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640" windowHeight="8535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52511"/>
</workbook>
</file>

<file path=xl/calcChain.xml><?xml version="1.0" encoding="utf-8"?>
<calcChain xmlns="http://schemas.openxmlformats.org/spreadsheetml/2006/main">
  <c r="D14" i="6" l="1"/>
  <c r="A14" i="6" l="1"/>
  <c r="C14" i="6"/>
  <c r="E14" i="6"/>
  <c r="H14" i="6" s="1"/>
  <c r="F14" i="6"/>
  <c r="K14" i="3"/>
  <c r="O14" i="3"/>
  <c r="Q14" i="3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G13" i="2" s="1"/>
  <c r="C5" i="6"/>
  <c r="C3" i="6"/>
  <c r="H2" i="6"/>
  <c r="F2" i="6"/>
  <c r="C2" i="6"/>
  <c r="B13" i="3"/>
  <c r="B12" i="3"/>
  <c r="C5" i="3"/>
  <c r="K4" i="3"/>
  <c r="C4" i="3"/>
  <c r="C3" i="3"/>
  <c r="K2" i="3"/>
  <c r="I2" i="3"/>
  <c r="C2" i="3"/>
  <c r="C13" i="2"/>
  <c r="Q12" i="3"/>
  <c r="O12" i="3"/>
  <c r="Q13" i="3"/>
  <c r="B13" i="6" l="1"/>
  <c r="B12" i="6"/>
  <c r="B14" i="3"/>
  <c r="B14" i="6" s="1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C6" i="6" l="1"/>
  <c r="B7" i="2" s="1"/>
  <c r="C6" i="3"/>
  <c r="B6" i="2" s="1"/>
  <c r="B8" i="2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<sst xmlns="http://schemas.openxmlformats.org/spreadsheetml/2006/main" count="15014" uniqueCount="3913">
  <si>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</si>
  <si>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</si>
  <si>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</si>
  <si>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</si>
  <si>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</si>
  <si>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</si>
  <si>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</si>
  <si>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</si>
  <si>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</si>
  <si>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</si>
  <si>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</si>
  <si>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</si>
  <si>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</si>
  <si>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</si>
  <si>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</si>
  <si>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</si>
  <si>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</si>
  <si>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</si>
  <si>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</si>
  <si>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</si>
  <si>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</si>
  <si>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</si>
  <si>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</si>
  <si>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</si>
  <si>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</si>
  <si>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</si>
  <si>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</si>
  <si>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</si>
  <si>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</si>
  <si>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</si>
  <si>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</si>
  <si>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</si>
  <si>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</si>
  <si>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</si>
  <si>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</si>
  <si>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</si>
  <si>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</si>
  <si>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</si>
  <si>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</si>
  <si>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</si>
  <si>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</si>
  <si>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</si>
  <si>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</si>
  <si>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</si>
  <si>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</si>
  <si>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</si>
  <si>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</si>
  <si>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</si>
  <si>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</si>
  <si>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</si>
  <si>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</si>
  <si>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</si>
  <si>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</si>
  <si>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</si>
  <si>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</si>
  <si>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</si>
  <si>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</si>
  <si>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</si>
  <si>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</si>
  <si>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</si>
  <si>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</si>
  <si>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</si>
  <si>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</si>
  <si>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</si>
  <si>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</si>
  <si>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</si>
  <si>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</si>
  <si>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</si>
  <si>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</si>
  <si>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</si>
  <si>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</si>
  <si>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</si>
  <si>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</si>
  <si>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</si>
  <si>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</si>
  <si>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</si>
  <si>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</si>
  <si>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</si>
  <si>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</si>
  <si>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</si>
  <si>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</si>
  <si>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</si>
  <si>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</si>
  <si>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</si>
  <si>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</si>
  <si>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</si>
  <si>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</si>
  <si>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</si>
  <si>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</si>
  <si>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</si>
  <si>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</si>
  <si>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</si>
  <si>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</si>
  <si>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</si>
  <si>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</si>
  <si>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</si>
  <si>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</si>
  <si>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</si>
  <si>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</si>
  <si>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</si>
  <si>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</si>
  <si>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</si>
  <si>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</si>
  <si>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</si>
  <si>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</si>
  <si>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</si>
  <si>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</si>
  <si>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</si>
  <si>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</si>
  <si>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</si>
  <si>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</si>
  <si>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</si>
  <si>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</si>
  <si>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</si>
  <si>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</si>
  <si>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</si>
  <si>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</si>
  <si>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</si>
  <si>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</si>
  <si>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</si>
  <si>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</si>
  <si>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</si>
  <si>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</si>
  <si>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</si>
  <si>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</si>
  <si>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</si>
  <si>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</si>
  <si>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</si>
  <si>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</si>
  <si>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</si>
  <si>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</si>
  <si>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</si>
  <si>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</si>
  <si>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</si>
  <si>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</si>
  <si>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</si>
  <si>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</si>
  <si>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</si>
  <si>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</si>
  <si>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</si>
  <si>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</si>
  <si>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</si>
  <si>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</si>
  <si>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</si>
  <si>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</si>
  <si>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</si>
  <si>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</si>
  <si>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</si>
  <si>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</si>
  <si>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</si>
  <si>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</si>
  <si>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</si>
  <si>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</si>
  <si>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</si>
  <si>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</si>
  <si>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</si>
  <si>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</si>
  <si>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</si>
  <si>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</si>
  <si>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</si>
  <si>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</si>
  <si>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</si>
  <si>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</si>
  <si>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</si>
  <si>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</si>
  <si>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</si>
  <si>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</si>
  <si>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</si>
  <si>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</si>
  <si>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</si>
  <si>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</si>
  <si>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</si>
  <si>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</si>
  <si>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</si>
  <si>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</si>
  <si>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</si>
  <si>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</si>
  <si>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</si>
  <si>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</si>
  <si>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</si>
  <si>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</si>
  <si>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</si>
  <si>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</si>
  <si>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</si>
  <si>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</si>
  <si>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</si>
  <si>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</si>
  <si>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</si>
  <si>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</si>
  <si>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</si>
  <si>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</si>
  <si>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</si>
  <si>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</si>
  <si>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</si>
  <si>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</si>
  <si>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</si>
  <si>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</si>
  <si>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</si>
  <si>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</si>
  <si>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</si>
  <si>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</si>
  <si>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</si>
  <si>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</si>
  <si>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</si>
  <si>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</si>
  <si>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</si>
  <si>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</si>
  <si>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</si>
  <si>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</si>
  <si>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</si>
  <si>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</si>
  <si>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</si>
  <si>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</si>
  <si>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</si>
  <si>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</si>
  <si>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</si>
  <si>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</si>
  <si>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</si>
  <si>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</si>
  <si>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</si>
  <si>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</si>
  <si>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</si>
  <si>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</si>
  <si>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</si>
  <si>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</si>
  <si>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</si>
  <si>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</si>
  <si>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</si>
  <si>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</si>
  <si>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</si>
  <si>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</si>
  <si>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</si>
  <si>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</si>
  <si>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</si>
  <si>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</si>
  <si>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</si>
  <si>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</si>
  <si>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</si>
  <si>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</si>
  <si>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</si>
  <si>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</si>
  <si>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</si>
  <si>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</si>
  <si>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</si>
  <si>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</si>
  <si>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</si>
  <si>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</si>
  <si>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</si>
  <si>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</si>
  <si>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</si>
  <si>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</si>
  <si>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</si>
  <si>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</si>
  <si>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</si>
  <si>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</si>
  <si>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</si>
  <si>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</si>
  <si>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</si>
  <si>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</si>
  <si>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</si>
  <si>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</si>
  <si>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</si>
  <si>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</si>
  <si>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</si>
  <si>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</si>
  <si>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</si>
  <si>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</si>
  <si>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</si>
  <si>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</si>
  <si>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</si>
  <si>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</si>
  <si>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</si>
  <si>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</si>
  <si>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</si>
  <si>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</si>
  <si>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</si>
  <si>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</si>
  <si>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</si>
  <si>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</si>
  <si>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</si>
  <si>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</si>
  <si>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</si>
  <si>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</si>
  <si>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</si>
  <si>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</si>
  <si>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</si>
  <si>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</si>
  <si>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</si>
  <si>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</si>
  <si>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</si>
  <si>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</si>
  <si>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</si>
  <si>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</si>
  <si>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</si>
  <si>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</si>
  <si>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</si>
  <si>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</si>
  <si>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</si>
  <si>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</si>
  <si>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</si>
  <si>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</si>
  <si>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</si>
  <si>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</si>
  <si>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</si>
  <si>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</si>
  <si>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</si>
  <si>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</si>
  <si>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</si>
  <si>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</si>
  <si>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</si>
  <si>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</si>
  <si>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</si>
  <si>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</si>
  <si>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</si>
  <si>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</si>
  <si>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</si>
  <si>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</si>
  <si>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</si>
  <si>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</si>
  <si>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</si>
  <si>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</si>
  <si>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</si>
  <si>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</si>
  <si>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</si>
  <si>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</si>
  <si>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</si>
  <si>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</si>
  <si>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</si>
  <si>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</si>
  <si>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</si>
  <si>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</si>
  <si>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</si>
  <si>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</si>
  <si>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</si>
  <si>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</si>
  <si>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</si>
  <si>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</si>
  <si>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</si>
  <si>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</si>
  <si>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</si>
  <si>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</si>
  <si>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</si>
  <si>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</si>
  <si>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</si>
  <si>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</si>
  <si>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</si>
  <si>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</si>
  <si>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</si>
  <si>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</si>
  <si>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</si>
  <si>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</si>
  <si>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</si>
  <si>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</si>
  <si>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</si>
  <si>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</si>
  <si>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</si>
  <si>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</si>
  <si>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</si>
  <si>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</si>
  <si>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</si>
  <si>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</si>
  <si>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</si>
  <si>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</si>
  <si>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</si>
  <si>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</si>
  <si>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</si>
  <si>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</si>
  <si>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</si>
  <si>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</si>
  <si>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</si>
  <si>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</si>
  <si>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</si>
  <si>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</si>
  <si>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</si>
  <si>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</si>
  <si>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</si>
  <si>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</si>
  <si>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</si>
  <si>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</si>
  <si>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</si>
  <si>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</si>
  <si>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</si>
  <si>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</si>
  <si>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</si>
  <si>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</si>
  <si>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</si>
  <si>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</si>
  <si>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</si>
  <si>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</si>
  <si>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</si>
  <si>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</si>
  <si>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</si>
  <si>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</si>
  <si>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</si>
  <si>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</si>
  <si>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</si>
  <si>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</si>
  <si>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</si>
  <si>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</si>
  <si>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</si>
  <si>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</si>
  <si>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</si>
  <si>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</si>
  <si>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</si>
  <si>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</si>
  <si>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</si>
  <si>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</si>
  <si>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</si>
  <si>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</si>
  <si>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</si>
  <si>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</si>
  <si>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</si>
  <si>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</si>
  <si>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</si>
  <si>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</si>
  <si>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</si>
  <si>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</si>
  <si>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</si>
  <si>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</si>
  <si>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</si>
  <si>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</si>
  <si>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</si>
  <si>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</si>
  <si>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</si>
  <si>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</si>
  <si>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</si>
  <si>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</si>
  <si>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</si>
  <si>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</si>
  <si>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</si>
  <si>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</si>
  <si>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</si>
  <si>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</si>
  <si>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</si>
  <si>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</si>
  <si>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</si>
  <si>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</si>
  <si>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</si>
  <si>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</si>
  <si>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</si>
  <si>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</si>
  <si>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</si>
  <si>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</si>
  <si>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</si>
  <si>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</si>
  <si>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</si>
  <si>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</si>
  <si>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</si>
  <si>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</si>
  <si>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</si>
  <si>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</si>
  <si>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</si>
  <si>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</si>
  <si>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</si>
  <si>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</si>
  <si>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</si>
  <si>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</si>
  <si>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</si>
  <si>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</si>
  <si>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</si>
  <si>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</si>
  <si>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</si>
  <si>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</si>
  <si>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</si>
  <si>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</si>
  <si>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</si>
  <si>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</si>
  <si>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</si>
  <si>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</si>
  <si>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</si>
  <si>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</si>
  <si>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</si>
  <si>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</si>
  <si>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</si>
  <si>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</si>
  <si>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</si>
  <si>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</si>
  <si>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</si>
  <si>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</si>
  <si>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</si>
  <si>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</si>
  <si>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</si>
  <si>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</si>
  <si>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</si>
  <si>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</si>
  <si>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</si>
  <si>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</si>
  <si>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</si>
  <si>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</si>
  <si>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</si>
  <si>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</si>
  <si>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</si>
  <si>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</si>
  <si>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</si>
  <si>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</si>
  <si>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</si>
  <si>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</si>
  <si>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</si>
  <si>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</si>
  <si>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</si>
  <si>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</si>
  <si>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</si>
  <si>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</si>
  <si>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</si>
  <si>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</si>
  <si>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</si>
  <si>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</si>
  <si>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</si>
  <si>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</si>
  <si>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</si>
  <si>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</si>
  <si>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</si>
  <si>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</si>
  <si>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</si>
  <si>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</si>
  <si>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</si>
  <si>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</si>
  <si>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</si>
  <si>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</si>
  <si>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</si>
  <si>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</si>
  <si>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</si>
  <si>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</si>
  <si>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</si>
  <si>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</si>
  <si>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</si>
  <si>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</si>
  <si>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</si>
  <si>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</si>
  <si>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</si>
  <si>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</si>
  <si>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</si>
  <si>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</si>
  <si>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</si>
  <si>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</si>
  <si>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</si>
  <si>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</si>
  <si>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</si>
  <si>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</si>
  <si>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</si>
  <si>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</si>
  <si>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</si>
  <si>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</si>
  <si>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</si>
  <si>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</si>
  <si>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</si>
  <si>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</si>
  <si>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</si>
  <si>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</si>
  <si>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</si>
  <si>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</si>
  <si>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</si>
  <si>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</si>
  <si>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</si>
  <si>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</si>
  <si>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</si>
  <si>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</si>
  <si>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</si>
  <si>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</si>
  <si>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</si>
  <si>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</si>
  <si>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</si>
  <si>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</si>
  <si>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</si>
  <si>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</si>
  <si>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</si>
  <si>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</si>
  <si>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</si>
  <si>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</si>
  <si>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</si>
  <si>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</si>
  <si>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</si>
  <si>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</si>
  <si>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</si>
  <si>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</si>
  <si>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</si>
  <si>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</si>
  <si>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</si>
  <si>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</si>
  <si>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</si>
  <si>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</si>
  <si>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</si>
  <si>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</si>
  <si>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</si>
  <si>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</si>
  <si>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</si>
  <si>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</si>
  <si>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</si>
  <si>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</si>
  <si>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</si>
  <si>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</si>
  <si>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</si>
  <si>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</si>
  <si>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</si>
  <si>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</si>
  <si>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</si>
  <si>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</si>
  <si>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</si>
  <si>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</si>
  <si>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</si>
  <si>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</si>
  <si>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</si>
  <si>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</si>
  <si>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</si>
  <si>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</si>
  <si>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</si>
  <si>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</si>
  <si>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</si>
  <si>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</si>
  <si>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</si>
  <si>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</si>
  <si>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</si>
  <si>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</si>
  <si>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</si>
  <si>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</si>
  <si>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</si>
  <si>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</si>
  <si>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</si>
  <si>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</si>
  <si>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</si>
  <si>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</si>
  <si>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</si>
  <si>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</si>
  <si>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</si>
  <si>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</si>
  <si>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</si>
  <si>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</si>
  <si>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</si>
  <si>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</si>
  <si>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</si>
  <si>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</si>
  <si>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</si>
  <si>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</si>
  <si>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</si>
  <si>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</si>
  <si>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</si>
  <si>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</si>
  <si>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</si>
  <si>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</si>
  <si>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</si>
  <si>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</si>
  <si>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</si>
  <si>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</si>
  <si>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</si>
  <si>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</si>
  <si>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</si>
  <si>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</si>
  <si>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</si>
  <si>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</si>
  <si>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</si>
  <si>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</si>
  <si>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</si>
  <si>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</si>
  <si>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</si>
  <si>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</si>
  <si>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</si>
  <si>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</si>
  <si>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</si>
  <si>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</si>
  <si>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</si>
  <si>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</si>
  <si>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</si>
  <si>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</si>
  <si>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</si>
  <si>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</si>
  <si>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</si>
  <si>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</si>
  <si>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</si>
  <si>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</si>
  <si>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</si>
  <si>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</si>
  <si>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</si>
  <si>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</si>
  <si>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</si>
  <si>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</si>
  <si>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</si>
  <si>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</si>
  <si>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</si>
  <si>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</si>
  <si>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</si>
  <si>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</si>
  <si>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</si>
  <si>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</si>
  <si>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</si>
  <si>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</si>
  <si>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</si>
  <si>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</si>
  <si>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</si>
  <si>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</si>
  <si>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</si>
  <si>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</si>
  <si>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</si>
  <si>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</si>
  <si>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</si>
  <si>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</si>
  <si>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</si>
  <si>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</si>
  <si>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</si>
  <si>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</si>
  <si>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</si>
  <si>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</si>
  <si>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</si>
  <si>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</si>
  <si>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</si>
  <si>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</si>
  <si>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</si>
  <si>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</si>
  <si>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</si>
  <si>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</si>
  <si>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</si>
  <si>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</si>
  <si>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</si>
  <si>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</si>
  <si>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</si>
  <si>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</si>
  <si>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</si>
  <si>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</si>
  <si>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</si>
  <si>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</si>
  <si>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</si>
  <si>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</si>
  <si>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</si>
  <si>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</si>
  <si>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</si>
  <si>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</si>
  <si>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</si>
  <si>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</si>
  <si>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</si>
  <si>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</si>
  <si>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</si>
  <si>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</si>
  <si>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</si>
  <si>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</si>
  <si>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</si>
  <si>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</si>
  <si>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</si>
  <si>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</si>
  <si>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</si>
  <si>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</si>
  <si>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</si>
  <si>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</si>
  <si>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</si>
  <si>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</si>
  <si>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</si>
  <si>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</si>
  <si>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</si>
  <si>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</si>
  <si>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</si>
  <si>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</si>
  <si>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</si>
  <si>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</si>
  <si>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</si>
  <si>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</si>
  <si>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</si>
  <si>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</si>
  <si>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</si>
  <si>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</si>
  <si>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</si>
  <si>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</si>
  <si>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</si>
  <si>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</si>
  <si>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</si>
  <si>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</si>
  <si>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</si>
  <si>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</si>
  <si>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</si>
  <si>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</si>
  <si>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</si>
  <si>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</si>
  <si>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</si>
  <si>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</si>
  <si>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</si>
  <si>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</si>
  <si>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</si>
  <si>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</si>
  <si>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</si>
  <si>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</si>
  <si>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</si>
  <si>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</si>
  <si>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</si>
  <si>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</si>
  <si>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</si>
  <si>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</si>
  <si>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</si>
  <si>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</si>
  <si>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</si>
  <si>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</si>
  <si>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</si>
  <si>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</si>
  <si>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</si>
  <si>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</si>
  <si>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</si>
  <si>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</si>
  <si>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</si>
  <si>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</si>
  <si>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</si>
  <si>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</si>
  <si>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</si>
  <si>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</si>
  <si>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</si>
  <si>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</si>
  <si>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</si>
  <si>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</si>
  <si>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</si>
  <si>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</si>
  <si>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</si>
  <si>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</si>
  <si>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</si>
  <si>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</si>
  <si>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</si>
  <si>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</si>
  <si>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</si>
  <si>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</si>
  <si>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</si>
  <si>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</si>
  <si>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</si>
  <si>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</si>
  <si>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</si>
  <si>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</si>
  <si>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</si>
  <si>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</si>
  <si>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</si>
  <si>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</si>
  <si>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</si>
  <si>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</si>
  <si>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</si>
  <si>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</si>
  <si>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</si>
  <si>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</si>
  <si>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</si>
  <si>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</si>
  <si>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</si>
  <si>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</si>
  <si>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</si>
  <si>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</si>
  <si>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</si>
  <si>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</si>
  <si>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</si>
  <si>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</si>
  <si>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</si>
  <si>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</si>
  <si>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</si>
  <si>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</si>
  <si>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</si>
  <si>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</si>
  <si>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</si>
  <si>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</si>
  <si>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</si>
  <si>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</si>
  <si>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</si>
  <si>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</si>
  <si>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</si>
  <si>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</si>
  <si>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</si>
  <si>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</si>
  <si>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</si>
  <si>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</si>
  <si>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</si>
  <si>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</si>
  <si>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</si>
  <si>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</si>
  <si>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</si>
  <si>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</si>
  <si>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</si>
  <si>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</si>
  <si>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</si>
  <si>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</si>
  <si>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</si>
  <si>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</si>
  <si>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</si>
  <si>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</si>
  <si>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</si>
  <si>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</si>
  <si>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</si>
  <si>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</si>
  <si>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</si>
  <si>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</si>
  <si>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</si>
  <si>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</si>
  <si>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</si>
  <si>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</si>
  <si>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</si>
  <si>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</si>
  <si>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</si>
  <si>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</si>
  <si>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</si>
  <si>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</si>
  <si>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</si>
  <si>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</si>
  <si>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</si>
  <si>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</si>
  <si>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</si>
  <si>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</si>
  <si>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</si>
  <si>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</si>
  <si>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</si>
  <si>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</si>
  <si>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</si>
  <si>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</si>
  <si>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</si>
  <si>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</si>
  <si>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</si>
  <si>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</si>
  <si>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</si>
  <si>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</si>
  <si>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</si>
  <si>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</si>
  <si>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</si>
  <si>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</si>
  <si>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</si>
  <si>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</si>
  <si>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</si>
  <si>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</si>
  <si>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</si>
  <si>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</si>
  <si>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</si>
  <si>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</si>
  <si>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</si>
  <si>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</si>
  <si>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</si>
  <si>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</si>
  <si>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</si>
  <si>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</si>
  <si>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</si>
  <si>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</si>
  <si>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</si>
  <si>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</si>
  <si>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</si>
  <si>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</si>
  <si>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</si>
  <si>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</si>
  <si>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</si>
  <si>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</si>
  <si>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</si>
  <si>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</si>
  <si>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</si>
  <si>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</si>
  <si>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</si>
  <si>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</si>
  <si>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</si>
  <si>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</si>
  <si>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</si>
  <si>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</si>
  <si>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</si>
  <si>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</si>
  <si>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</si>
  <si>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</si>
  <si>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</si>
  <si>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</si>
  <si>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</si>
  <si>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</si>
  <si>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</si>
  <si>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</si>
  <si>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</si>
  <si>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</si>
  <si>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</si>
  <si>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</si>
  <si>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</si>
  <si>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</si>
  <si>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</si>
  <si>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</si>
  <si>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</si>
  <si>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</si>
  <si>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</si>
  <si>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</si>
  <si>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</si>
  <si>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</si>
  <si>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</si>
  <si>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</si>
  <si>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</si>
  <si>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</si>
  <si>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</si>
  <si>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</si>
  <si>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</si>
  <si>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</si>
  <si>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</si>
  <si>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</si>
  <si>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</si>
  <si>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</si>
  <si>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</si>
  <si>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</si>
  <si>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</si>
  <si>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</si>
  <si>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</si>
  <si>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</si>
  <si>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</si>
  <si>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</si>
  <si>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</si>
  <si>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</si>
  <si>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</si>
  <si>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</si>
  <si>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</si>
  <si>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</si>
  <si>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</si>
  <si>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</si>
  <si>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</si>
  <si>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</si>
  <si>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</si>
  <si>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</si>
  <si>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</si>
  <si>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</si>
  <si>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</si>
  <si>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</si>
  <si>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</si>
  <si>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</si>
  <si>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</si>
  <si>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</si>
  <si>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</si>
  <si>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</si>
  <si>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</si>
  <si>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</si>
  <si>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</si>
  <si>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</si>
  <si>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</si>
  <si>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</si>
  <si>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</si>
  <si>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</si>
  <si>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</si>
  <si>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</si>
  <si>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</si>
  <si>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</si>
  <si>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</si>
  <si>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</si>
  <si>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</si>
  <si>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</si>
  <si>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</si>
  <si>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</si>
  <si>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</si>
  <si>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</si>
  <si>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</si>
  <si>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</si>
  <si>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</si>
  <si>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</si>
  <si>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</si>
  <si>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</si>
  <si>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</si>
  <si>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</si>
  <si>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</si>
  <si>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</si>
  <si>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</si>
  <si>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</si>
  <si>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</si>
  <si>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</si>
  <si>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</si>
  <si>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</si>
  <si>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</si>
  <si>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</si>
  <si>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</si>
  <si>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</si>
  <si>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</si>
  <si>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</si>
  <si>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</si>
  <si>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</si>
  <si>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</si>
  <si>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</si>
  <si>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</si>
  <si>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</si>
  <si>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</si>
  <si>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</si>
  <si>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</si>
  <si>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</si>
  <si>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</si>
  <si>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</si>
  <si>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</si>
  <si>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</si>
  <si>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</si>
  <si>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</si>
  <si>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</si>
  <si>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</si>
  <si>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</si>
  <si>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</si>
  <si>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</si>
  <si>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</si>
  <si>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</si>
  <si>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</si>
  <si>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</si>
  <si>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</si>
  <si>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</si>
  <si>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</si>
  <si>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</si>
  <si>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</si>
  <si>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</si>
  <si>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</si>
  <si>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</si>
  <si>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</si>
  <si>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</si>
  <si>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</si>
  <si>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</si>
  <si>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</si>
  <si>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</si>
  <si>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</si>
  <si>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</si>
  <si>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</si>
  <si>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</si>
  <si>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</si>
  <si>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</si>
  <si>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</si>
  <si>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</si>
  <si>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</si>
  <si>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</si>
  <si>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</si>
  <si>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</si>
  <si>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</si>
  <si>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</si>
  <si>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</si>
  <si>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</si>
  <si>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</si>
  <si>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</si>
  <si>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</si>
  <si>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</si>
  <si>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</si>
  <si>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</si>
  <si>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</si>
  <si>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</si>
  <si>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</si>
  <si>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</si>
  <si>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</si>
  <si>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</si>
  <si>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</si>
  <si>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</si>
  <si>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</si>
  <si>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</si>
  <si>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</si>
  <si>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</si>
  <si>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</si>
  <si>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</si>
  <si>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</si>
  <si>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</si>
  <si>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</si>
  <si>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</si>
  <si>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</si>
  <si>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</si>
  <si>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</si>
  <si>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</si>
  <si>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</si>
  <si>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</si>
  <si>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</si>
  <si>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</si>
  <si>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</si>
  <si>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</si>
  <si>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</si>
  <si>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</si>
  <si>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</si>
  <si>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</si>
  <si>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</si>
  <si>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</si>
  <si>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</si>
  <si>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</si>
  <si>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</si>
  <si>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</si>
  <si>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</si>
  <si>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</si>
  <si>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</si>
  <si>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</si>
  <si>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</si>
  <si>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</si>
  <si>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</si>
  <si>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</si>
  <si>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</si>
  <si>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</si>
  <si>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</si>
  <si>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</si>
  <si>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</si>
  <si>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</si>
  <si>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</si>
  <si>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</si>
  <si>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</si>
  <si>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</si>
  <si>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</si>
  <si>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</si>
  <si>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</si>
  <si>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</si>
  <si>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</si>
  <si>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</si>
  <si>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</si>
  <si>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</si>
  <si>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</si>
  <si>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</si>
  <si>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</si>
  <si>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</si>
  <si>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</si>
  <si>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</si>
  <si>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</si>
  <si>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</si>
  <si>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</si>
  <si>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</si>
  <si>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</si>
  <si>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</si>
  <si>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</si>
  <si>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</si>
  <si>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</si>
  <si>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</si>
  <si>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</si>
  <si>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</si>
  <si>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</si>
  <si>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</si>
  <si>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</si>
  <si>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</si>
  <si>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</si>
  <si>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</si>
  <si>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</si>
  <si>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</si>
  <si>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</si>
  <si>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</si>
  <si>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</si>
  <si>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</si>
  <si>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</si>
  <si>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</si>
  <si>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</si>
  <si>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</si>
  <si>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</si>
  <si>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</si>
  <si>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</si>
  <si>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</si>
  <si>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</si>
  <si>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</si>
  <si>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</si>
  <si>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</si>
  <si>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</si>
  <si>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</si>
  <si>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</si>
  <si>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</si>
  <si>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</si>
  <si>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</si>
  <si>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</si>
  <si>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</si>
  <si>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</si>
  <si>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</si>
  <si>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</si>
  <si>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</si>
  <si>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</si>
  <si>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</si>
  <si>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</si>
  <si>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</si>
  <si>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</si>
  <si>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</si>
  <si>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</si>
  <si>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</si>
  <si>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</si>
  <si>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</si>
  <si>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</si>
  <si>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</si>
  <si>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</si>
  <si>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</si>
  <si>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</si>
  <si>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</si>
  <si>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</si>
  <si>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</si>
  <si>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</si>
  <si>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</si>
  <si>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</si>
  <si>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</si>
  <si>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</si>
  <si>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</si>
  <si>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</si>
  <si>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</si>
  <si>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</si>
  <si>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</si>
  <si>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</si>
  <si>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</si>
  <si>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</si>
  <si>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</si>
  <si>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</si>
  <si>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</si>
  <si>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</si>
  <si>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</si>
  <si>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</si>
  <si>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</si>
  <si>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</si>
  <si>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</si>
  <si>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</si>
  <si>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</si>
  <si>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</si>
  <si>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</si>
  <si>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</si>
  <si>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</si>
  <si>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</si>
  <si>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</si>
  <si>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</si>
  <si>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</si>
  <si>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</si>
  <si>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</si>
  <si>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</si>
  <si>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</si>
  <si>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</si>
  <si>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</si>
  <si>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</si>
  <si>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</si>
  <si>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</si>
  <si>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</si>
  <si>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</si>
  <si>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</si>
  <si>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</si>
  <si>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</si>
  <si>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</si>
  <si>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</si>
  <si>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</si>
  <si>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</si>
  <si>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</si>
  <si>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</si>
  <si>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</si>
  <si>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</si>
  <si>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</si>
  <si>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</si>
  <si>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</si>
  <si>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</si>
  <si>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</si>
  <si>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</si>
  <si>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</si>
  <si>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</si>
  <si>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</si>
  <si>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</si>
  <si>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</si>
  <si>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</si>
  <si>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</si>
  <si>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</si>
  <si>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</si>
  <si>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</si>
  <si>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</si>
  <si>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</si>
  <si>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</si>
  <si>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</si>
  <si>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</si>
  <si>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</si>
  <si>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</si>
  <si>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</si>
  <si>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</si>
  <si>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</si>
  <si>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</si>
  <si>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</si>
  <si>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</si>
  <si>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</si>
  <si>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</si>
  <si>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</si>
  <si>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</si>
  <si>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</si>
  <si>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</si>
  <si>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</si>
  <si>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</si>
  <si>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</si>
  <si>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</si>
  <si>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</si>
  <si>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</si>
  <si>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</si>
  <si>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</si>
  <si>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</si>
  <si>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</si>
  <si>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</si>
  <si>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</si>
  <si>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</si>
  <si>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</si>
  <si>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</si>
  <si>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</si>
  <si>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</si>
  <si>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</si>
  <si>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</si>
  <si>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</si>
  <si>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</si>
  <si>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</si>
  <si>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</si>
  <si>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</si>
  <si>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</si>
  <si>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</si>
  <si>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</si>
  <si>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</si>
  <si>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</si>
  <si>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</si>
  <si>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</si>
  <si>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</si>
  <si>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</si>
  <si>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</si>
  <si>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</si>
  <si>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</si>
  <si>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</si>
  <si>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</si>
  <si>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</si>
  <si>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</si>
  <si>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</si>
  <si>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</si>
  <si>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</si>
  <si>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</si>
  <si>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</si>
  <si>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</si>
  <si>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</si>
  <si>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</si>
  <si>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</si>
  <si>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</si>
  <si>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</si>
  <si>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</si>
  <si>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</si>
  <si>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</si>
  <si>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</si>
  <si>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</si>
  <si>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</si>
  <si>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</si>
  <si>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</si>
  <si>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</si>
  <si>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</si>
  <si>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</si>
  <si>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</si>
  <si>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</si>
  <si>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</si>
  <si>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</si>
  <si>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</si>
  <si>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</si>
  <si>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</si>
  <si>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</si>
  <si>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</si>
  <si>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</si>
  <si>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</si>
  <si>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</si>
  <si>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</si>
  <si>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</si>
  <si>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</si>
  <si>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</si>
  <si>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</si>
  <si>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</si>
  <si>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</si>
  <si>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</si>
  <si>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</si>
  <si>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</si>
  <si>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</si>
  <si>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</si>
  <si>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</si>
  <si>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</si>
  <si>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</si>
  <si>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</si>
  <si>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</si>
  <si>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</si>
  <si>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</si>
  <si>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</si>
  <si>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</si>
  <si>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</si>
  <si>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</si>
  <si>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</si>
  <si>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</si>
  <si>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</si>
  <si>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</si>
  <si>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</si>
  <si>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</si>
  <si>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</si>
  <si>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</si>
  <si>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</si>
  <si>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</si>
  <si>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</si>
  <si>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</si>
  <si>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</si>
  <si>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</si>
  <si>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</si>
  <si>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</si>
  <si>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</si>
  <si>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</si>
  <si>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</si>
  <si>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</si>
  <si>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</si>
  <si>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</si>
  <si>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</si>
  <si>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</si>
  <si>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</si>
  <si>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</si>
  <si>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</si>
  <si>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</si>
  <si>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</si>
  <si>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</si>
  <si>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</si>
  <si>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</si>
  <si>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</si>
  <si>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</si>
  <si>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</si>
  <si>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</si>
  <si>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</si>
  <si>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</si>
  <si>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</si>
  <si>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</si>
  <si>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</si>
  <si>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</si>
  <si>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</si>
  <si>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</si>
  <si>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</si>
  <si>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</si>
  <si>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</si>
  <si>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</si>
  <si>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</si>
  <si>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</si>
  <si>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</si>
  <si>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</si>
  <si>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</si>
  <si>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</si>
  <si>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</si>
  <si>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</si>
  <si>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</si>
  <si>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</si>
  <si>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</si>
  <si>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</si>
  <si>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</si>
  <si>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</si>
  <si>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</si>
  <si>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</si>
  <si>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</si>
  <si>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</si>
  <si>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</si>
  <si>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</si>
  <si>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</si>
  <si>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</si>
  <si>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</si>
  <si>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</si>
  <si>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</si>
  <si>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</si>
  <si>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</si>
  <si>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</si>
  <si>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</si>
  <si>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</si>
  <si>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</si>
  <si>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</si>
  <si>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</si>
  <si>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</si>
  <si>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</si>
  <si>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</si>
  <si>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</si>
  <si>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</si>
  <si>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</si>
  <si>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</si>
  <si>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</si>
  <si>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</si>
  <si>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</si>
  <si>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</si>
  <si>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</si>
  <si>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</si>
  <si>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</si>
  <si>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</si>
  <si>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</si>
  <si>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</si>
  <si>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</si>
  <si>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</si>
  <si>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</si>
  <si>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</si>
  <si>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</si>
  <si>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</si>
  <si>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</si>
  <si>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</si>
  <si>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</si>
  <si>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</si>
  <si>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</si>
  <si>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</si>
  <si>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</si>
  <si>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</si>
  <si>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</si>
  <si>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</si>
  <si>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</si>
  <si>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</si>
  <si>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</si>
  <si>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</si>
  <si>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</si>
  <si>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</si>
  <si>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</si>
  <si>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</si>
  <si>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</si>
  <si>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</si>
  <si>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</si>
  <si>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</si>
  <si>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</si>
  <si>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</si>
  <si>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</si>
  <si>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</si>
  <si>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</si>
  <si>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</si>
  <si>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</si>
  <si>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</si>
  <si>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</si>
  <si>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</si>
  <si>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</si>
  <si>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</si>
  <si>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</si>
  <si>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</si>
  <si>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</si>
  <si>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</si>
  <si>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</si>
  <si>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</si>
  <si>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</si>
  <si>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</si>
  <si>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</si>
  <si>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</si>
  <si>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</si>
  <si>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</si>
  <si>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</si>
  <si>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</si>
  <si>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</si>
  <si>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</si>
  <si>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</si>
  <si>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</si>
  <si>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</si>
  <si>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</si>
  <si>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</si>
  <si>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</si>
  <si>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</si>
  <si>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</si>
  <si>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</si>
  <si>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</si>
  <si>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</si>
  <si>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</si>
  <si>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</si>
  <si>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</si>
  <si>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</si>
  <si>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</si>
  <si>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</si>
  <si>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</si>
  <si>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</si>
  <si>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</si>
  <si>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</si>
  <si>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</si>
  <si>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</si>
  <si>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</si>
  <si>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</si>
  <si>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</si>
  <si>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</si>
  <si>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</si>
  <si>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</si>
  <si>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</si>
  <si>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</si>
  <si>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</si>
  <si>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</si>
  <si>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</si>
  <si>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</si>
  <si>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</si>
  <si>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</si>
  <si>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</si>
  <si>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</si>
  <si>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</si>
  <si>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</si>
  <si>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</si>
  <si>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</si>
  <si>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</si>
  <si>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</si>
  <si>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</si>
  <si>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</si>
  <si>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</si>
  <si>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</si>
  <si>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</si>
  <si>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</si>
  <si>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</si>
  <si>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</si>
  <si>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</si>
  <si>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</si>
  <si>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</si>
  <si>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</si>
  <si>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</si>
  <si>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</si>
  <si>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</si>
  <si>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</si>
  <si>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</si>
  <si>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</si>
  <si>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</si>
  <si>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</si>
  <si>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</si>
  <si>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</si>
  <si>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</si>
  <si>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</si>
  <si>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</si>
  <si>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</si>
  <si>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</si>
  <si>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</si>
  <si>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</si>
  <si>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</si>
  <si>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</si>
  <si>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</si>
  <si>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</si>
  <si>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</si>
  <si>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</si>
  <si>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</si>
  <si>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</si>
  <si>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</si>
  <si>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</si>
  <si>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</si>
  <si>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</si>
  <si>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</si>
  <si>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</si>
  <si>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</si>
  <si>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</si>
  <si>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</si>
  <si>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</si>
  <si>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</si>
  <si>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</si>
  <si>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</si>
  <si>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</si>
  <si>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</si>
  <si>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</si>
  <si>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</si>
  <si>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</si>
  <si>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</si>
  <si>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</si>
  <si>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</si>
  <si>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</si>
  <si>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</si>
  <si>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</si>
  <si>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</si>
  <si>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</si>
  <si>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</si>
  <si>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</si>
  <si>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</si>
  <si>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</si>
  <si>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</si>
  <si>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</si>
  <si>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</si>
  <si>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</si>
  <si>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</si>
  <si>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</si>
  <si>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</si>
  <si>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</si>
  <si>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</si>
  <si>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</si>
  <si>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</si>
  <si>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</si>
  <si>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</si>
  <si>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</si>
  <si>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</si>
  <si>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</si>
  <si>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</si>
  <si>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</si>
  <si>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</si>
  <si>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</si>
  <si>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</si>
  <si>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</si>
  <si>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</si>
  <si>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</si>
  <si>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</si>
  <si>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</si>
  <si>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</si>
  <si>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</si>
  <si>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</si>
  <si>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</si>
  <si>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</si>
  <si>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</si>
  <si>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</si>
  <si>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</si>
  <si>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</si>
  <si>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</si>
  <si>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</si>
  <si>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</si>
  <si>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</si>
  <si>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</si>
  <si>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</si>
  <si>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</si>
  <si>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</si>
  <si>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</si>
  <si>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</si>
  <si>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</si>
  <si>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</si>
  <si>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</si>
  <si>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</si>
  <si>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</si>
  <si>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</si>
  <si>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</si>
  <si>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</si>
  <si>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</si>
  <si>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</si>
  <si>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</si>
  <si>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</si>
  <si>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</si>
  <si>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</si>
  <si>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</si>
  <si>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</si>
  <si>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</si>
  <si>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</si>
  <si>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</si>
  <si>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</si>
  <si>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</si>
  <si>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</si>
  <si>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</si>
  <si>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</si>
  <si>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</si>
  <si>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</si>
  <si>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</si>
  <si>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</si>
  <si>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</si>
  <si>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</si>
  <si>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</si>
  <si>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</si>
  <si>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</si>
  <si>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</si>
  <si>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</si>
  <si>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</si>
  <si>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</si>
  <si>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</si>
  <si>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</si>
  <si>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</si>
  <si>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</si>
  <si>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</si>
  <si>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</si>
  <si>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</si>
  <si>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</si>
  <si>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</si>
  <si>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</si>
  <si>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</si>
  <si>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</si>
  <si>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</si>
  <si>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</si>
  <si>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</si>
  <si>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</si>
  <si>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</si>
  <si>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</si>
  <si>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</si>
  <si>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</si>
  <si>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</si>
  <si>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</si>
  <si>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</si>
  <si>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</si>
  <si>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</si>
  <si>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</si>
  <si>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</si>
  <si>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</si>
  <si>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</si>
  <si>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</si>
  <si>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</si>
  <si>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</si>
  <si>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</si>
  <si>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</si>
  <si>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</si>
  <si>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</si>
  <si>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</si>
  <si>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</si>
  <si>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</si>
  <si>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</si>
  <si>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</si>
  <si>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</si>
  <si>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</si>
  <si>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</si>
  <si>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</si>
  <si>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</si>
  <si>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</si>
  <si>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</si>
  <si>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</si>
  <si>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</si>
  <si>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</si>
  <si>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</si>
  <si>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</si>
  <si>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</si>
  <si>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</si>
  <si>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</si>
  <si>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</si>
  <si>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</si>
  <si>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</si>
  <si>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</si>
  <si>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</si>
  <si>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</si>
  <si>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</si>
  <si>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</si>
  <si>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</si>
  <si>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</si>
  <si>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</si>
  <si>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</si>
  <si>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</si>
  <si>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</si>
  <si>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</si>
  <si>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</si>
  <si>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</si>
  <si>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</si>
  <si>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</si>
  <si>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</si>
  <si>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</si>
  <si>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</si>
  <si>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</si>
  <si>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</si>
  <si>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</si>
  <si>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</si>
  <si>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</si>
  <si>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</si>
  <si>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</si>
  <si>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</si>
  <si>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</si>
  <si>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</si>
  <si>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</si>
  <si>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</si>
  <si>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</si>
  <si>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</si>
  <si>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</si>
  <si>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</si>
  <si>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</si>
  <si>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</si>
  <si>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</si>
  <si>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</si>
  <si>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</si>
  <si>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</si>
  <si>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</si>
  <si>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</si>
  <si>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</si>
  <si>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</si>
  <si>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</si>
  <si>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</si>
  <si>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</si>
  <si>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</si>
  <si>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</si>
  <si>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</si>
  <si>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</si>
  <si>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</si>
  <si>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</si>
  <si>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</si>
  <si>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</si>
  <si>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</si>
  <si>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</si>
  <si>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</si>
  <si>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</si>
  <si>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</si>
  <si>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</si>
  <si>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</si>
  <si>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</si>
  <si>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</si>
  <si>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</si>
  <si>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</si>
  <si>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</si>
  <si>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</si>
  <si>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</si>
  <si>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</si>
  <si>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</si>
  <si>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</si>
  <si>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</si>
  <si>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</si>
  <si>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</si>
  <si>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</si>
  <si>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</si>
  <si>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</si>
  <si>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</si>
  <si>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</si>
  <si>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</si>
  <si>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</si>
  <si>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</si>
  <si>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</si>
  <si>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</si>
  <si>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</si>
  <si>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</si>
  <si>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</si>
  <si>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</si>
  <si>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</si>
  <si>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</si>
  <si>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</si>
  <si>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</si>
  <si>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</si>
  <si>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</si>
  <si>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</si>
  <si>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</si>
  <si>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</si>
  <si>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</si>
  <si>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</si>
  <si>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</si>
  <si>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</si>
  <si>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</si>
  <si>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</si>
  <si>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</si>
  <si>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</si>
  <si>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</si>
  <si>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</si>
  <si>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</si>
  <si>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</si>
  <si>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</si>
  <si>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</si>
  <si>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</si>
  <si>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</si>
  <si>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</si>
  <si>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</si>
  <si>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</si>
  <si>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</si>
  <si>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</si>
  <si>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</si>
  <si>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</si>
  <si>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</si>
  <si>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</si>
  <si>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</si>
  <si>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</si>
  <si>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</si>
  <si>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</si>
  <si>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</si>
  <si>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</si>
  <si>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</si>
  <si>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</si>
  <si>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</si>
  <si>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</si>
  <si>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</si>
  <si>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</si>
  <si>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</si>
  <si>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</si>
  <si>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</si>
  <si>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</si>
  <si>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</si>
  <si>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</si>
  <si>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</si>
  <si>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</si>
  <si>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</si>
  <si>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</si>
  <si>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</si>
  <si>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</si>
  <si>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</si>
  <si>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</si>
  <si>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</si>
  <si>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</si>
  <si>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</si>
  <si>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</si>
  <si>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</si>
  <si>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</si>
  <si>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</si>
  <si>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</si>
  <si>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</si>
  <si>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</si>
  <si>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</si>
  <si>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</si>
  <si>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</si>
  <si>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</si>
  <si>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</si>
  <si>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</si>
  <si>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</si>
  <si>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</si>
  <si>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</si>
  <si>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</si>
  <si>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</si>
  <si>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</si>
  <si>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</si>
  <si>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</si>
  <si>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</si>
  <si>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</si>
  <si>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</si>
  <si>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</si>
  <si>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</si>
  <si>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</si>
  <si>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</si>
  <si>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</si>
  <si>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</si>
  <si>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</si>
  <si>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</si>
  <si>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</si>
  <si>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</si>
  <si>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</si>
  <si>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</si>
  <si>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</si>
  <si>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</si>
  <si>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</si>
  <si>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</si>
  <si>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</si>
  <si>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</si>
  <si>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</si>
  <si>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</si>
  <si>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</si>
  <si>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</si>
  <si>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</si>
  <si>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</si>
  <si>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</si>
  <si>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</si>
  <si>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</si>
  <si>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</si>
  <si>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</si>
  <si>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</si>
  <si>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</si>
  <si>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</si>
  <si>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</si>
  <si>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</si>
  <si>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</si>
  <si>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</si>
  <si>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</si>
  <si>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</si>
  <si>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</si>
  <si>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</si>
  <si>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</si>
  <si>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</si>
  <si>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</si>
  <si>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</si>
  <si>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</si>
  <si>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</si>
  <si>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</si>
  <si>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</si>
  <si>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</si>
  <si>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</si>
  <si>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</si>
  <si>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</si>
  <si>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</si>
  <si>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</si>
  <si>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</si>
  <si>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</si>
  <si>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</si>
  <si>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</si>
  <si>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</si>
  <si>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</si>
  <si>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</si>
  <si>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</si>
  <si>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</si>
  <si>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</si>
  <si>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</si>
  <si>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</si>
  <si>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</si>
  <si>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</si>
  <si>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</si>
  <si>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</si>
  <si>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</si>
  <si>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</si>
  <si>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</si>
  <si>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</si>
  <si>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</si>
  <si>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</si>
  <si>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</si>
  <si>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</si>
  <si>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</si>
  <si>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</si>
  <si>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</si>
  <si>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</si>
  <si>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</si>
  <si>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</si>
  <si>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</si>
  <si>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</si>
  <si>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</si>
  <si>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</si>
  <si>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</si>
  <si>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</si>
  <si>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</si>
  <si>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</si>
  <si>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</si>
  <si>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</si>
  <si>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</si>
  <si>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</si>
  <si>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</si>
  <si>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</si>
  <si>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</si>
  <si>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</si>
  <si>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</si>
  <si>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</si>
  <si>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</si>
  <si>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</si>
  <si>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</si>
  <si>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</si>
  <si>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</si>
  <si>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</si>
  <si>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</si>
  <si>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</si>
  <si>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</si>
  <si>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</si>
  <si>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</si>
  <si>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</si>
  <si>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</si>
  <si>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</si>
  <si>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</si>
  <si>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</si>
  <si>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</si>
  <si>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</si>
  <si>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</si>
  <si>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</si>
  <si>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</si>
  <si>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</si>
  <si>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</si>
  <si>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</si>
  <si>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</si>
  <si>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</si>
  <si>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</si>
  <si>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</si>
  <si>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</si>
  <si>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</si>
  <si>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</si>
  <si>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</si>
  <si>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</si>
  <si>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</si>
  <si>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</si>
  <si>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</si>
  <si>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</si>
  <si>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</si>
  <si>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</si>
  <si>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</si>
  <si>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</si>
  <si>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</si>
  <si>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</si>
  <si>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</si>
  <si>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</si>
  <si>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</si>
  <si>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</si>
  <si>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</si>
  <si>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</si>
  <si>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</si>
  <si>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</si>
  <si>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</si>
  <si>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</si>
  <si>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</si>
  <si>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</si>
  <si>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</si>
  <si>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</si>
  <si>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</si>
  <si>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</si>
  <si>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</si>
  <si>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</si>
  <si>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</si>
  <si>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</si>
  <si>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</si>
  <si>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</si>
  <si>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</si>
  <si>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</si>
  <si>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</si>
  <si>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</si>
  <si>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</si>
  <si>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</si>
  <si>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</si>
  <si>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</si>
  <si>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</si>
  <si>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</si>
  <si>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</si>
  <si>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</si>
  <si>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</si>
  <si>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</si>
  <si>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</si>
  <si>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</si>
  <si>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</si>
  <si>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</si>
  <si>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</si>
  <si>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</si>
  <si>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</si>
  <si>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</si>
  <si>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</si>
  <si>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</si>
  <si>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</si>
  <si>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</si>
  <si>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</si>
  <si>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</si>
  <si>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</si>
  <si>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</si>
  <si>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</si>
  <si>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</si>
  <si>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</si>
  <si>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</si>
  <si>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</si>
  <si>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</si>
  <si>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</si>
  <si>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</si>
  <si>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</si>
  <si>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</si>
  <si>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</si>
  <si>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</si>
  <si>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</si>
  <si>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</si>
  <si>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</si>
  <si>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</si>
  <si>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</si>
  <si>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</si>
  <si>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</si>
  <si>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</si>
  <si>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</si>
  <si>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</si>
  <si>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</si>
  <si>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</si>
  <si>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</si>
  <si>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</si>
  <si>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</si>
  <si>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</si>
  <si>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</si>
  <si>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</si>
  <si>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</si>
  <si>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</si>
  <si>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</si>
  <si>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</si>
  <si>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</si>
  <si>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</si>
  <si>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</si>
  <si>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</si>
  <si>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</si>
  <si>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</si>
  <si>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</si>
  <si>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</si>
  <si>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</si>
  <si>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</si>
  <si>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</si>
  <si>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</si>
  <si>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</si>
  <si>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</si>
  <si>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</si>
  <si>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</si>
  <si>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</si>
  <si>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</si>
  <si>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</si>
  <si>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</si>
  <si>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</si>
  <si>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</si>
  <si>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</si>
  <si>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</si>
  <si>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</si>
  <si>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</si>
  <si>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</si>
  <si>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</si>
  <si>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</si>
  <si>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</si>
  <si>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</si>
  <si>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</si>
  <si>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</si>
  <si>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</si>
  <si>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</si>
  <si>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</si>
  <si>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</si>
  <si>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</si>
  <si>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</si>
  <si>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</si>
  <si>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</si>
  <si>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</si>
  <si>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</si>
  <si>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</si>
  <si>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</si>
  <si>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</si>
  <si>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</si>
  <si>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</si>
  <si>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</si>
  <si>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</si>
  <si>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</si>
  <si>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</si>
  <si>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</si>
  <si>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</si>
  <si>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</si>
  <si>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</si>
  <si>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</si>
  <si>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</si>
  <si>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</si>
  <si>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</si>
  <si>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</si>
  <si>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</si>
  <si>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</si>
  <si>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</si>
  <si>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</si>
  <si>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</si>
  <si>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</si>
  <si>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</si>
  <si>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</si>
  <si>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</si>
  <si>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</si>
  <si>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</si>
  <si>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</si>
  <si>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</si>
  <si>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</si>
  <si>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</si>
  <si>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</si>
  <si>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</si>
  <si>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</si>
  <si>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</si>
  <si>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</si>
  <si>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</si>
  <si>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</si>
  <si>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</si>
  <si>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</si>
  <si>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</si>
  <si>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</si>
  <si>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</si>
  <si>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</si>
  <si>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</si>
  <si>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</si>
  <si>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</si>
  <si>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</si>
  <si>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</si>
  <si>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</si>
  <si>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</si>
  <si>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</si>
  <si>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</si>
  <si>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</si>
  <si>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</si>
  <si>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</si>
  <si>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</si>
  <si>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</si>
  <si>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</si>
  <si>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</si>
  <si>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</si>
  <si>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</si>
  <si>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</si>
  <si>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</si>
  <si>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</si>
  <si>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</si>
  <si>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</si>
  <si>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</si>
  <si>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</si>
  <si>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</si>
  <si>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</si>
  <si>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</si>
  <si>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</si>
  <si>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</si>
  <si>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</si>
  <si>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</si>
  <si>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</si>
  <si>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</si>
  <si>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</si>
  <si>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</si>
  <si>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</si>
  <si>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</si>
  <si>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</si>
  <si>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</si>
  <si>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</si>
  <si>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</si>
  <si>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</si>
  <si>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</si>
  <si>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</si>
  <si>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</si>
  <si>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</si>
  <si>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</si>
  <si>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</si>
  <si>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</si>
  <si>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</si>
  <si>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</si>
  <si>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</si>
  <si>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</si>
  <si>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</si>
  <si>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</si>
  <si>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</si>
  <si>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</si>
  <si>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</si>
  <si>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</si>
  <si>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</si>
  <si>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</si>
  <si>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</si>
  <si>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</si>
  <si>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</si>
  <si>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</si>
  <si>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</si>
  <si>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</si>
  <si>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</si>
  <si>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</si>
  <si>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</si>
  <si>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</si>
  <si>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</si>
  <si>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</si>
  <si>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</si>
  <si>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</si>
  <si>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</si>
  <si>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</si>
  <si>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</si>
  <si>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</si>
  <si>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</si>
  <si>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</si>
  <si>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</si>
  <si>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</si>
  <si>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</si>
  <si>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</si>
  <si>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</si>
  <si>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</si>
  <si>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</si>
  <si>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</si>
  <si>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</si>
  <si>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</si>
  <si>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</si>
  <si>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</si>
  <si>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</si>
  <si>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</si>
  <si>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</si>
  <si>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</si>
  <si>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</si>
  <si>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</si>
  <si>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</si>
  <si>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</si>
  <si>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</si>
  <si>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</si>
  <si>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</si>
  <si>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</si>
  <si>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</si>
  <si>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</si>
  <si>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</si>
  <si>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</si>
  <si>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</si>
  <si>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</si>
  <si>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</si>
  <si>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</si>
  <si>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</si>
  <si>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</si>
  <si>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</si>
  <si>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</si>
  <si>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</si>
  <si>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</si>
  <si>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</si>
  <si>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</si>
  <si>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</si>
  <si>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</si>
  <si>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</si>
  <si>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</si>
  <si>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</si>
  <si>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</si>
  <si>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</si>
  <si>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</si>
  <si>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</si>
  <si>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</si>
  <si>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</si>
  <si>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</si>
  <si>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</si>
  <si>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</si>
  <si>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</si>
  <si>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</si>
  <si>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</si>
  <si>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</si>
  <si>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</si>
  <si>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</si>
  <si>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</si>
  <si>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</si>
  <si>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</si>
  <si>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</si>
  <si>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</si>
  <si>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</si>
  <si>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</si>
  <si>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</si>
  <si>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</si>
  <si>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</si>
  <si>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</si>
  <si>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</si>
  <si>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</si>
  <si>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</si>
  <si>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</si>
  <si>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</si>
  <si>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</si>
  <si>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</si>
  <si>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</si>
  <si>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</si>
  <si>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</si>
  <si>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</si>
  <si>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</si>
  <si>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</si>
  <si>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</si>
  <si>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</si>
  <si>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</si>
  <si>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</si>
  <si>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</si>
  <si>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</si>
  <si>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</si>
  <si>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</si>
  <si>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</si>
  <si>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</si>
  <si>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</si>
  <si>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</si>
  <si>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</si>
  <si>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</si>
  <si>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</si>
  <si>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</si>
  <si>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</si>
  <si>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</si>
  <si>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</si>
  <si>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</si>
  <si>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</si>
  <si>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</si>
  <si>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</si>
  <si>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</si>
  <si>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</si>
  <si>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</si>
  <si>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</si>
  <si>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</si>
  <si>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</si>
  <si>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</si>
  <si>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</si>
  <si>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</si>
  <si>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</si>
  <si>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</si>
  <si>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</si>
  <si>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</si>
  <si>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</si>
  <si>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</si>
  <si>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</si>
  <si>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</si>
  <si>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</si>
  <si>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</si>
  <si>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</si>
  <si>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</si>
  <si>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</si>
  <si>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</si>
  <si>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</si>
  <si>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</si>
  <si>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</si>
  <si>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</si>
  <si>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</si>
  <si>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</si>
  <si>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</si>
  <si>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</si>
  <si>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</si>
  <si>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</si>
  <si>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</si>
  <si>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</si>
  <si>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</si>
  <si>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</si>
  <si>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</si>
  <si>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</si>
  <si>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</si>
  <si>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</si>
  <si>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</si>
  <si>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</si>
  <si>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</si>
  <si>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</si>
  <si>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</si>
  <si>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</si>
  <si>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</si>
  <si>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</si>
  <si>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</si>
  <si>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</si>
  <si>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</si>
  <si>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</si>
  <si>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</si>
  <si>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</si>
  <si>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</si>
  <si>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</si>
  <si>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</si>
  <si>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</si>
  <si>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</si>
  <si>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</si>
  <si>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</si>
  <si>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</si>
  <si>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</si>
  <si>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</si>
  <si>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</si>
  <si>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</si>
  <si>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</si>
  <si>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</si>
  <si>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</si>
  <si>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</si>
  <si>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</si>
  <si>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</si>
  <si>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</si>
  <si>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</si>
  <si>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</si>
  <si>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</si>
  <si>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</si>
  <si>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</si>
  <si>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</si>
  <si>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</si>
  <si>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</si>
  <si>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</si>
  <si>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</si>
  <si>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</si>
  <si>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</si>
  <si>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</si>
  <si>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</si>
  <si>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</si>
  <si>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</si>
  <si>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</si>
  <si>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</si>
  <si>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</si>
  <si>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</si>
  <si>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</si>
  <si>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</si>
  <si>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</si>
  <si>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</si>
  <si>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</si>
  <si>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</si>
  <si>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</si>
  <si>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</si>
  <si>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</si>
  <si>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</si>
  <si>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</si>
  <si>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</si>
  <si>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</si>
  <si>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</si>
  <si>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</si>
  <si>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</si>
  <si>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</si>
  <si>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</si>
  <si>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</si>
  <si>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</si>
  <si>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</si>
  <si>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</si>
  <si>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</si>
  <si>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</si>
  <si>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</si>
  <si>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</si>
  <si>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</si>
  <si>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</si>
  <si>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</si>
  <si>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</si>
  <si>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</si>
  <si>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</si>
  <si>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</si>
  <si>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</si>
  <si>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</si>
  <si>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</si>
  <si>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</si>
  <si>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</si>
  <si>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</si>
  <si>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</si>
  <si>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</si>
  <si>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</si>
  <si>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</si>
  <si>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</si>
  <si>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</si>
  <si>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</si>
  <si>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</si>
  <si>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</si>
  <si>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</si>
  <si>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</si>
  <si>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</si>
  <si>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</si>
  <si>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</si>
  <si>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</si>
  <si>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</si>
  <si>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</si>
  <si>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</si>
  <si>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</si>
  <si>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</si>
  <si>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</si>
  <si>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</si>
  <si>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</si>
  <si>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</si>
  <si>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</si>
  <si>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</si>
  <si>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</si>
  <si>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</si>
  <si>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</si>
  <si>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</si>
  <si>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</si>
  <si>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</si>
  <si>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</si>
  <si>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</si>
  <si>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</si>
  <si>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</si>
  <si>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</si>
  <si>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</si>
  <si>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</si>
  <si>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</si>
  <si>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</si>
  <si>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</si>
  <si>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</si>
  <si>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</si>
  <si>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</si>
  <si>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</si>
  <si>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</si>
  <si>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</si>
  <si>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</si>
  <si>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</si>
  <si>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</si>
  <si>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</si>
  <si>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</si>
  <si>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</si>
  <si>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</si>
  <si>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</si>
  <si>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</si>
  <si>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</si>
  <si>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</si>
  <si>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</si>
  <si>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</si>
  <si>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</si>
  <si>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</si>
  <si>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</si>
  <si>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</si>
  <si>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</si>
  <si>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</si>
  <si>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</si>
  <si>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</si>
  <si>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</si>
  <si>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</si>
  <si>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</si>
  <si>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</si>
  <si>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</si>
  <si>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</si>
  <si>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</si>
  <si>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</si>
  <si>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</si>
  <si>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</si>
  <si>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</si>
  <si>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</si>
  <si>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</si>
  <si>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</si>
  <si>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</si>
  <si>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</si>
  <si>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</si>
  <si>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</si>
  <si>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</si>
  <si>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</si>
  <si>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</si>
  <si>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</si>
  <si>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</si>
  <si>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</si>
  <si>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</si>
  <si>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</si>
  <si>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</si>
  <si>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</si>
  <si>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</si>
  <si>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</si>
  <si>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</si>
  <si>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</si>
  <si>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</si>
  <si>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</si>
  <si>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</si>
  <si>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</si>
  <si>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</si>
  <si>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</si>
  <si>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</si>
  <si>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</si>
  <si>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</si>
  <si>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</si>
  <si>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</si>
  <si>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</si>
  <si>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</si>
  <si>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</si>
  <si>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</si>
  <si>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</si>
  <si>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</si>
  <si>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</si>
  <si>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</si>
  <si>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</si>
  <si>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</si>
  <si>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</si>
  <si>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</si>
  <si>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</si>
  <si>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</si>
  <si>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</si>
  <si>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</si>
  <si>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</si>
  <si>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</si>
  <si>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</si>
  <si>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</si>
  <si>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</si>
  <si>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</si>
  <si>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</si>
  <si>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</si>
  <si>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</si>
  <si>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</si>
  <si>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</si>
  <si>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</si>
  <si>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</si>
  <si>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</si>
  <si>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</si>
  <si>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</si>
  <si>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</si>
  <si>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</si>
  <si>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</si>
  <si>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</si>
  <si>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</si>
  <si>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</si>
  <si>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</si>
  <si>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</si>
  <si>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</si>
  <si>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</si>
  <si>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</si>
  <si>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</si>
  <si>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</si>
  <si>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</si>
  <si>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</si>
  <si>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</si>
  <si>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</si>
  <si>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</si>
  <si>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</si>
  <si>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</si>
  <si>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</si>
  <si>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</si>
  <si>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</si>
  <si>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</si>
  <si>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</si>
  <si>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</si>
  <si>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</si>
  <si>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</si>
  <si>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</si>
  <si>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</si>
  <si>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</si>
  <si>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</si>
  <si>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</si>
  <si>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</si>
  <si>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</si>
  <si>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</si>
  <si>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</si>
  <si>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</si>
  <si>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</si>
  <si>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</si>
  <si>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</si>
  <si>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</si>
  <si>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</si>
  <si>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</si>
  <si>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</si>
  <si>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</si>
  <si>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</si>
  <si>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</si>
  <si>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</si>
  <si>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</si>
  <si>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</si>
  <si>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</si>
  <si>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</si>
  <si>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</si>
  <si>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</si>
  <si>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</si>
  <si>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</si>
  <si>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</si>
  <si>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</si>
  <si>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</si>
  <si>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</si>
  <si>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</si>
  <si>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</si>
  <si>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</si>
  <si>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</si>
  <si>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</si>
  <si>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</si>
  <si>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</si>
  <si>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</si>
  <si>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</si>
  <si>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</si>
  <si>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</si>
  <si>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</si>
  <si>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</si>
  <si>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</si>
  <si>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</si>
  <si>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</si>
  <si>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</si>
  <si>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</si>
  <si>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</si>
  <si>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</si>
  <si>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</si>
  <si>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</si>
  <si>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</si>
  <si>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</si>
  <si>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</si>
  <si>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</si>
  <si>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</si>
  <si>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</si>
  <si>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</si>
  <si>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</si>
  <si>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</si>
  <si>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</si>
  <si>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</si>
  <si>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</si>
  <si>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</si>
  <si>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</si>
  <si>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</si>
  <si>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</si>
  <si>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</si>
  <si>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</si>
  <si>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</si>
  <si>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</si>
  <si>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</si>
  <si>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</si>
  <si>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</si>
  <si>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</si>
  <si>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</si>
  <si>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</si>
  <si>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</si>
  <si>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</si>
  <si>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</si>
  <si>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</si>
  <si>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</si>
  <si>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</si>
  <si>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</si>
  <si>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</si>
  <si>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</si>
  <si>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</si>
  <si>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</si>
  <si>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</si>
  <si>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</si>
  <si>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</si>
  <si>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</si>
  <si>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</si>
  <si>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</si>
  <si>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</si>
  <si>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</si>
  <si>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</si>
  <si>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</si>
  <si>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</si>
  <si>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</si>
  <si>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</si>
  <si>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</si>
  <si>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</si>
  <si>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</si>
  <si>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</si>
  <si>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</si>
  <si>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</si>
  <si>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</si>
  <si>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</si>
  <si>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</si>
  <si>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</si>
  <si>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</si>
  <si>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</si>
  <si>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</si>
  <si>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</si>
  <si>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</si>
  <si>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</si>
  <si>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</si>
  <si>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</si>
  <si>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</si>
  <si>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</si>
  <si>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</si>
  <si>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</si>
  <si>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</si>
  <si>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</si>
  <si>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</si>
  <si>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</si>
  <si>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</si>
  <si>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</si>
  <si>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</si>
  <si>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</si>
  <si>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</si>
  <si>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</si>
  <si>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</si>
  <si>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</si>
  <si>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</si>
  <si>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</si>
  <si>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</si>
  <si>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</si>
  <si>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</si>
  <si>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</si>
  <si>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</si>
  <si>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</si>
  <si>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</si>
  <si>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</si>
  <si>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</si>
  <si>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</si>
  <si>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</si>
  <si>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</si>
  <si>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</si>
  <si>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</si>
  <si>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</si>
  <si>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</si>
  <si>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</si>
  <si>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</si>
  <si>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</si>
  <si>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</si>
  <si>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</si>
  <si>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</si>
  <si>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</si>
  <si>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</si>
  <si>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</si>
  <si>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</si>
  <si>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</si>
  <si>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</si>
  <si>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</si>
  <si>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</si>
  <si>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</si>
  <si>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</si>
  <si>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</si>
  <si>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</si>
  <si>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</si>
  <si>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</si>
  <si>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</si>
  <si>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</si>
  <si>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</si>
  <si>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</si>
  <si>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</si>
  <si>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</si>
  <si>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</si>
  <si>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</si>
  <si>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</si>
  <si>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</si>
  <si>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</si>
  <si>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</si>
  <si>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</si>
  <si>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</si>
  <si>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</si>
  <si>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</si>
  <si>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</si>
  <si>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</si>
  <si>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</si>
  <si>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</si>
  <si>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</si>
  <si>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</si>
  <si>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</si>
  <si>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</si>
  <si>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</si>
  <si>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</si>
  <si>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</si>
  <si>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</si>
  <si>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</si>
  <si>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</si>
  <si>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</si>
  <si>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</si>
  <si>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</si>
  <si>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</si>
  <si>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</si>
  <si>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</si>
  <si>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</si>
  <si>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</si>
  <si>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</si>
  <si>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</si>
  <si>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</si>
  <si>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</si>
  <si>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</si>
  <si>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</si>
  <si>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</si>
  <si>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</si>
  <si>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</si>
  <si>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</si>
  <si>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</si>
  <si>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</si>
  <si>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</si>
  <si>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</si>
  <si>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</si>
  <si>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</si>
  <si>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</si>
  <si>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</si>
  <si>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</si>
  <si>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</si>
  <si>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</si>
  <si>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</si>
  <si>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</si>
  <si>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</si>
  <si>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</si>
  <si>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</si>
  <si>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</si>
  <si>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</si>
  <si>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</si>
  <si>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</si>
  <si>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</si>
  <si>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</si>
  <si>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</si>
  <si>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</si>
  <si>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</si>
  <si>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</si>
  <si>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</si>
  <si>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</si>
  <si>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</si>
  <si>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</si>
  <si>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</si>
  <si>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</si>
  <si>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</si>
  <si>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</si>
  <si>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</si>
  <si>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</si>
  <si>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</si>
  <si>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</si>
  <si>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</si>
  <si>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</si>
  <si>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</si>
  <si>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</si>
  <si>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</si>
  <si>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</si>
  <si>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</si>
  <si>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</si>
  <si>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</si>
  <si>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</si>
  <si>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</si>
  <si>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</si>
  <si>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</si>
  <si>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</si>
  <si>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</si>
  <si>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</si>
  <si>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</si>
  <si>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</si>
  <si>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</si>
  <si>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</si>
  <si>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</si>
  <si>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</si>
  <si>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</si>
  <si>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</si>
  <si>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</si>
  <si>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</si>
  <si>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</si>
  <si>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</si>
  <si>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</si>
  <si>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</si>
  <si>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</si>
  <si>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</si>
  <si>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</si>
  <si>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</si>
  <si>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</si>
  <si>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</si>
  <si>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</si>
  <si>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</si>
  <si>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</si>
  <si>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</si>
  <si>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</si>
  <si>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</si>
  <si>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</si>
  <si>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</si>
  <si>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</si>
  <si>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</si>
  <si>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</si>
  <si>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</si>
  <si>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</si>
  <si>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</si>
  <si>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</si>
  <si>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</si>
  <si>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</si>
  <si>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</si>
  <si>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</si>
  <si>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</si>
  <si>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</si>
  <si>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</si>
  <si>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</si>
  <si>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</si>
  <si>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</si>
  <si>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</si>
  <si>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</si>
  <si>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</si>
  <si>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</si>
  <si>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</si>
  <si>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</si>
  <si>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</si>
  <si>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</si>
  <si>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</si>
  <si>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</si>
  <si>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</si>
  <si>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</si>
  <si>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</si>
  <si>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</si>
  <si>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</si>
  <si>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</si>
  <si>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</si>
  <si>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</si>
  <si>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</si>
  <si>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</si>
  <si>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</si>
  <si>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</si>
  <si>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</si>
  <si>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</si>
  <si>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</si>
  <si>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</si>
  <si>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</si>
  <si>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</si>
  <si>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</si>
  <si>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</si>
  <si>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</si>
  <si>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</si>
  <si>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</si>
  <si>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</si>
  <si>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</si>
  <si>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</si>
  <si>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</si>
  <si>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</si>
  <si>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</si>
  <si>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</si>
  <si>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</si>
  <si>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</si>
  <si>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</si>
  <si>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</si>
  <si>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</si>
  <si>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</si>
  <si>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</si>
  <si>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</si>
  <si>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</si>
  <si>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</si>
  <si>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</si>
  <si>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</si>
  <si>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</si>
  <si>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</si>
  <si>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</si>
  <si>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</si>
  <si>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</si>
  <si>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</si>
  <si>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</si>
  <si>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</si>
  <si>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</si>
  <si>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</si>
  <si>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</si>
  <si>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</si>
  <si>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</si>
  <si>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</si>
  <si>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</si>
  <si>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</si>
  <si>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</si>
  <si>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</si>
  <si>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</si>
  <si>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</si>
  <si>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</si>
  <si>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</si>
  <si>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</si>
  <si>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</si>
  <si>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</si>
  <si>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</si>
  <si>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</si>
  <si>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</si>
  <si>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</si>
  <si>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</si>
  <si>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</si>
  <si>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</si>
  <si>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</si>
  <si>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</si>
  <si>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</si>
  <si>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</si>
  <si>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</si>
  <si>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</si>
  <si>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</si>
  <si>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</si>
  <si>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</si>
  <si>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</si>
  <si>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</si>
  <si>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</si>
  <si>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</si>
  <si>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</si>
  <si>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</si>
  <si>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</si>
  <si>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</si>
  <si>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</si>
  <si>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</si>
  <si>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</si>
  <si>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</si>
  <si>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</si>
  <si>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</si>
  <si>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</si>
  <si>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</si>
  <si>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</si>
  <si>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</si>
  <si>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</si>
  <si>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</si>
  <si>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</si>
  <si>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</si>
  <si>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</si>
  <si>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</si>
  <si>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</si>
  <si>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</si>
  <si>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</si>
  <si>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</si>
  <si>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</si>
  <si>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</si>
  <si>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</si>
  <si>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</si>
  <si>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</si>
  <si>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</si>
  <si>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</si>
  <si>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</si>
  <si>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</si>
  <si>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</si>
  <si>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</si>
  <si>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</si>
  <si>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</si>
  <si>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</si>
  <si>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</si>
  <si>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</si>
  <si>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</si>
  <si>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</si>
  <si>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</si>
  <si>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</si>
  <si>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</si>
  <si>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</si>
  <si>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</si>
  <si>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</si>
  <si>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</si>
  <si>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</si>
  <si>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</si>
  <si>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</si>
  <si>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</si>
  <si>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</si>
  <si>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</si>
  <si>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</si>
  <si>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</si>
  <si>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</si>
  <si>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</si>
  <si>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</si>
  <si>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</si>
  <si>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</si>
  <si>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</si>
  <si>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</si>
  <si>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</si>
  <si>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</si>
  <si>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</si>
  <si>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</si>
  <si>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</si>
  <si>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</si>
  <si>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</si>
  <si>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</si>
  <si>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</si>
  <si>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</si>
  <si>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</si>
  <si>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</si>
  <si>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</si>
  <si>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</si>
  <si>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</si>
  <si>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</si>
  <si>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</si>
  <si>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</si>
  <si>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</si>
  <si>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</si>
  <si>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</si>
  <si>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</si>
  <si>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</si>
  <si>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</si>
  <si>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</si>
  <si>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</si>
  <si>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</si>
  <si>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</si>
  <si>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</si>
  <si>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</si>
  <si>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</si>
  <si>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</si>
  <si>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</si>
  <si>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</si>
  <si>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</si>
  <si>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</si>
  <si>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</si>
  <si>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</si>
  <si>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</si>
  <si>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</si>
  <si>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</si>
  <si>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</si>
  <si>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</si>
  <si>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</si>
  <si>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</si>
  <si>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</si>
  <si>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</si>
  <si>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</si>
  <si>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</si>
  <si>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</si>
  <si>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</si>
  <si>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</si>
  <si>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</si>
  <si>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</si>
  <si>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</si>
  <si>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</si>
  <si>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</si>
  <si>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</si>
  <si>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</si>
  <si>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</si>
  <si>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</si>
  <si>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</si>
  <si>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</si>
  <si>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</si>
  <si>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</si>
  <si>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</si>
  <si>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</si>
  <si>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</si>
  <si>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</si>
  <si>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</si>
  <si>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</si>
  <si>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</si>
  <si>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</si>
  <si>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</si>
  <si>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</si>
  <si>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</si>
  <si>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</si>
  <si>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</si>
  <si>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</si>
  <si>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</si>
  <si>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</si>
  <si>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</si>
  <si>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</si>
  <si>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</si>
  <si>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</si>
  <si>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</si>
  <si>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</si>
  <si>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</si>
  <si>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</si>
  <si>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</si>
  <si>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</si>
  <si>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</si>
  <si>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</si>
  <si>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</si>
  <si>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</si>
  <si>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</si>
  <si>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</si>
  <si>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</si>
  <si>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</si>
  <si>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</si>
  <si>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</si>
  <si>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</si>
  <si>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</si>
  <si>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</si>
  <si>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</si>
  <si>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</si>
  <si>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</si>
  <si>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</si>
  <si>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</si>
  <si>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</si>
  <si>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</si>
  <si>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</si>
  <si>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</si>
  <si>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</si>
  <si>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</si>
  <si>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</si>
  <si>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</si>
  <si>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</si>
  <si>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</si>
  <si>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</si>
  <si>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</si>
  <si>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</si>
  <si>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</si>
  <si>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</si>
  <si>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</si>
  <si>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</si>
  <si>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</si>
  <si>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</si>
  <si>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</si>
  <si>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</si>
  <si>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</si>
  <si>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</si>
  <si>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</si>
  <si>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</si>
  <si>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</si>
  <si>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</si>
  <si>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</si>
  <si>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</si>
  <si>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</si>
  <si>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</si>
  <si>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</si>
  <si>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</si>
  <si>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</si>
  <si>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</si>
  <si>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</si>
  <si>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</si>
  <si>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</si>
  <si>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</si>
  <si>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</si>
  <si>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</si>
  <si>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</si>
  <si>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</si>
  <si>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</si>
  <si>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</si>
  <si>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</si>
  <si>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</si>
  <si>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</si>
  <si>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</si>
  <si>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</si>
  <si>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</si>
  <si>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</si>
  <si>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</si>
  <si>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</si>
  <si>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</si>
  <si>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</si>
  <si>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</si>
  <si>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</si>
  <si>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</si>
  <si>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</si>
  <si>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</si>
  <si>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</si>
  <si>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</si>
  <si>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</si>
  <si>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</si>
  <si>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</si>
  <si>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</si>
  <si>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</si>
  <si>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</si>
  <si>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</si>
  <si>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</si>
  <si>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</si>
  <si>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</si>
  <si>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</si>
  <si>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</si>
  <si>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</si>
  <si>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</si>
  <si>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</si>
  <si>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</si>
  <si>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</si>
  <si>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</si>
  <si>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</si>
  <si>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</si>
  <si>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</si>
  <si>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</si>
  <si>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</si>
  <si>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</si>
  <si>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</si>
  <si>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</si>
  <si>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</si>
  <si>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</si>
  <si>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</si>
  <si>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</si>
  <si>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</si>
  <si>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</si>
  <si>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</si>
  <si>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</si>
  <si>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</si>
  <si>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</si>
  <si>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</si>
  <si>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</si>
  <si>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</si>
  <si>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</si>
  <si>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</si>
  <si>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</si>
  <si>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</si>
  <si>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</si>
  <si>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</si>
  <si>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</si>
  <si>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</si>
  <si>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</si>
  <si>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</si>
  <si>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</si>
  <si>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</si>
  <si>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</si>
  <si>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</si>
  <si>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</si>
  <si>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</si>
  <si>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</si>
  <si>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</si>
  <si>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</si>
  <si>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</si>
  <si>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</si>
  <si>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</si>
  <si>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</si>
  <si>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</si>
  <si>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</si>
  <si>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</si>
  <si>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</si>
  <si>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</si>
  <si>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</si>
  <si>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</si>
  <si>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</si>
  <si>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</si>
  <si>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</si>
  <si>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</si>
  <si>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</si>
  <si>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</si>
  <si>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</si>
  <si>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</si>
  <si>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</si>
  <si>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</si>
  <si>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</si>
  <si>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</si>
  <si>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</si>
  <si>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</si>
  <si>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</si>
  <si>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</si>
  <si>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</si>
  <si>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</si>
  <si>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</si>
  <si>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</si>
  <si>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</si>
  <si>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</si>
  <si>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</si>
  <si>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</si>
  <si>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</si>
  <si>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</si>
  <si>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</si>
  <si>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</si>
  <si>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</si>
  <si>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</si>
  <si>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</si>
  <si>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</si>
  <si>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</si>
  <si>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</si>
  <si>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</si>
  <si>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</si>
  <si>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</si>
  <si>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</si>
  <si>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</si>
  <si>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</si>
  <si>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</si>
  <si>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</si>
  <si>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</si>
  <si>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</si>
  <si>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</si>
  <si>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</si>
  <si>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</si>
  <si>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</si>
  <si>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</si>
  <si>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</si>
  <si>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</si>
  <si>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</si>
  <si>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</si>
  <si>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</si>
  <si>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</si>
  <si>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</si>
  <si>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</si>
  <si>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</si>
  <si>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</si>
  <si>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</si>
  <si>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</si>
  <si>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</si>
  <si>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</si>
  <si>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</si>
  <si>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</si>
  <si>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</si>
  <si>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</si>
  <si>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</si>
  <si>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</si>
  <si>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</si>
  <si>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</si>
  <si>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</si>
  <si>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</si>
  <si>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</si>
  <si>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</si>
  <si>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</si>
  <si>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</si>
  <si>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</si>
  <si>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</si>
  <si>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</si>
  <si>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</si>
  <si>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</si>
  <si>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</si>
  <si>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</si>
  <si>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</si>
  <si>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</si>
  <si>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</si>
  <si>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</si>
  <si>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</si>
  <si>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</si>
  <si>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</si>
  <si>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</si>
  <si>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</si>
  <si>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</si>
  <si>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</si>
  <si>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</si>
  <si>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</si>
  <si>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</si>
  <si>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</si>
  <si>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</si>
  <si>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</si>
  <si>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</si>
  <si>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</si>
  <si>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</si>
  <si>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</si>
  <si>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</si>
  <si>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</si>
  <si>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</si>
  <si>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</si>
  <si>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</si>
  <si>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</si>
  <si>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</si>
  <si>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</si>
  <si>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</si>
  <si>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</si>
  <si>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</si>
  <si>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</si>
  <si>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</si>
  <si>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</si>
  <si>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</si>
  <si>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</si>
  <si>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</si>
  <si>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</si>
  <si>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</si>
  <si>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</si>
  <si>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</si>
  <si>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</si>
  <si>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</si>
  <si>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</si>
  <si>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</si>
  <si>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</si>
  <si>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</si>
  <si>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</si>
  <si>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</si>
  <si>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</si>
  <si>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</si>
  <si>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</si>
  <si>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</si>
  <si>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</si>
  <si>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</si>
  <si>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</si>
  <si>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</si>
  <si>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</si>
  <si>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</si>
  <si>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</si>
  <si>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</si>
  <si>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</si>
  <si>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</si>
  <si>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</si>
  <si>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</si>
  <si>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</si>
  <si>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</si>
  <si>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</si>
  <si>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</si>
  <si>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</si>
  <si>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</si>
  <si>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</si>
  <si>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</si>
  <si>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</si>
  <si>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</si>
  <si>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</si>
  <si>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</si>
  <si>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</si>
  <si>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</si>
  <si>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</si>
  <si>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</si>
  <si>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</si>
  <si>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</si>
  <si>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</si>
  <si>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</si>
  <si>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</si>
  <si>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</si>
  <si>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</si>
  <si>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</si>
  <si>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</si>
  <si>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</si>
  <si>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</si>
  <si>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</si>
  <si>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</si>
  <si>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</si>
  <si>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</si>
  <si>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</si>
  <si>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</si>
  <si>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</si>
  <si>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</si>
  <si>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</si>
  <si>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</si>
  <si>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</si>
  <si>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</si>
  <si>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</si>
  <si>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</si>
  <si>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</si>
  <si>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</si>
  <si>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</si>
  <si>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</si>
  <si>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</si>
  <si>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</si>
  <si>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</si>
  <si>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</si>
  <si>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</si>
  <si>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</si>
  <si>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</si>
  <si>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</si>
  <si>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</si>
  <si>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</si>
  <si>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</si>
  <si>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</si>
  <si>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</si>
  <si>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</si>
  <si>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</si>
  <si>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</si>
  <si>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</si>
  <si>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</si>
  <si>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</si>
  <si>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</si>
  <si>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</si>
  <si>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</si>
  <si>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</si>
  <si>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</si>
  <si>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</si>
  <si>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</si>
  <si>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</si>
  <si>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</si>
  <si>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</si>
  <si>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</si>
  <si>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</si>
  <si>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</si>
  <si>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</si>
  <si>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</si>
  <si>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</si>
  <si>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</si>
  <si>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</si>
  <si>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</si>
  <si>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</si>
  <si>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</si>
  <si>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</si>
  <si>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</si>
  <si>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</si>
  <si>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</si>
  <si>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</si>
  <si>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</si>
  <si>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</si>
  <si>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</si>
  <si>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</si>
  <si>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</si>
  <si>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</si>
  <si>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</si>
  <si>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</si>
  <si>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</si>
  <si>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</si>
  <si>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</si>
  <si>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</si>
  <si>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</si>
  <si>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</si>
  <si>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</si>
  <si>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</si>
  <si>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</si>
  <si>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</si>
  <si>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</si>
  <si>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</si>
  <si>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</si>
  <si>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</si>
  <si>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</si>
  <si>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</si>
  <si>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</si>
  <si>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</si>
  <si>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</si>
  <si>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</si>
  <si>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</si>
  <si>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</si>
  <si>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</si>
  <si>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</si>
  <si>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</si>
  <si>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</si>
  <si>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</si>
  <si>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</si>
  <si>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</si>
  <si>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</si>
  <si>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</si>
  <si>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</si>
  <si>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</si>
  <si>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</si>
  <si>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</si>
  <si>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</si>
  <si>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</si>
  <si>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</si>
  <si>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</si>
  <si>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</si>
  <si>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</si>
  <si>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</si>
  <si>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</si>
  <si>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</si>
  <si>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</si>
  <si>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</si>
  <si>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</si>
  <si>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</si>
  <si>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</si>
  <si>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</si>
  <si>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</si>
  <si>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</si>
  <si>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</si>
  <si>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</si>
  <si>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</si>
  <si>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</si>
  <si>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</si>
  <si>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</si>
  <si>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</si>
  <si>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</si>
  <si>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</si>
  <si>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</si>
  <si>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</si>
  <si>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</si>
  <si>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</si>
  <si>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</si>
  <si>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</si>
  <si>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</si>
  <si>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</si>
  <si>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</si>
  <si>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</si>
  <si>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</si>
  <si>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</si>
  <si>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</si>
  <si>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</si>
  <si>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</si>
  <si>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</si>
  <si>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</si>
  <si>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</si>
  <si>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</si>
  <si>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</si>
  <si>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</si>
  <si>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</si>
  <si>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</si>
  <si>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</si>
  <si>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</si>
  <si>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</si>
  <si>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</si>
  <si>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</si>
  <si>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</si>
  <si>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</si>
  <si>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</si>
  <si>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</si>
  <si>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</si>
  <si>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</si>
  <si>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</si>
  <si>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1.1</t>
  </si>
  <si>
    <t>m²</t>
  </si>
  <si>
    <t>MÃO-DE-OBRA E MATERIAIS</t>
  </si>
  <si>
    <t>MUNICÍPIO DE SÃO JOSÉ DO OURO-RS</t>
  </si>
  <si>
    <t>OBRAS E SERVIÇOS DE ENGENHARIA</t>
  </si>
  <si>
    <t>87.613.550/0001-64</t>
  </si>
  <si>
    <t>RECUPERAÇÃO DE PAVIMENTAÇÃO COM PARALELEPÍPEDOS EM DIVERSAS RUAS E AVENIDAS MUNICIPAIS</t>
  </si>
  <si>
    <t>RECUPERAÇÃO DE PAVIMENTAÇÃO COM PARALELEPÍPEDOS</t>
  </si>
  <si>
    <t>COMPOSIÇÃO PRÓPRIA</t>
  </si>
  <si>
    <t xml:space="preserve"> </t>
  </si>
  <si>
    <t>RETIRADA, LIMPEZA E REASSENTAMENTO DE PARALELEPÍPEDOS SOBRE COLCHÃO DE PÓ DE PEDRA ESPESSURA 7CM, REJUNTADO COM PÓ DE PEDRA ESPESSURA 3CM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</si>
</sst>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35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68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3" fontId="3" fillId="3" borderId="1" xfId="0" applyNumberFormat="1" applyFont="1" applyFill="1" applyBorder="1" applyProtection="1"/>
    <xf numFmtId="4" fontId="3" fillId="3" borderId="1" xfId="0" applyNumberFormat="1" applyFont="1" applyFill="1" applyBorder="1" applyProtection="1"/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showZeros="0" workbookViewId="0">
      <selection activeCell="D22" sqref="D22"/>
    </sheetView>
  </sheetViews>
  <sheetFormatPr defaultRowHeight="15" x14ac:dyDescent="0.2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.85546875" style="67" customWidth="1"/>
    <col min="8" max="16384" width="9.140625" style="67"/>
  </cols>
  <sheetData>
    <row r="1" spans="1:8" ht="16.5" thickBot="1" x14ac:dyDescent="0.3">
      <c r="A1" s="177" t="s">
        <v>3755</v>
      </c>
      <c r="B1" s="178"/>
      <c r="C1" s="178"/>
      <c r="D1" s="178"/>
      <c r="E1" s="178"/>
      <c r="F1" s="178"/>
      <c r="G1" s="179"/>
    </row>
    <row r="2" spans="1:8" s="97" customFormat="1" ht="15.75" thickBot="1" x14ac:dyDescent="0.3">
      <c r="A2" s="47" t="s">
        <v>163</v>
      </c>
      <c r="B2" s="183" t="s">
        <v>7</v>
      </c>
      <c r="C2" s="183"/>
      <c r="D2" s="79" t="s">
        <v>164</v>
      </c>
      <c r="E2" s="117">
        <v>14</v>
      </c>
      <c r="F2" s="80" t="s">
        <v>165</v>
      </c>
      <c r="G2" s="35">
        <v>2016</v>
      </c>
      <c r="H2" s="93"/>
    </row>
    <row r="3" spans="1:8" s="97" customFormat="1" ht="31.5" customHeight="1" thickBot="1" x14ac:dyDescent="0.3">
      <c r="A3" s="41" t="s">
        <v>155</v>
      </c>
      <c r="B3" s="184" t="s">
        <v>3908</v>
      </c>
      <c r="C3" s="184"/>
      <c r="D3" s="184"/>
      <c r="E3" s="184"/>
      <c r="F3" s="184"/>
      <c r="G3" s="185"/>
    </row>
    <row r="4" spans="1:8" s="97" customFormat="1" ht="15.75" thickBot="1" x14ac:dyDescent="0.3">
      <c r="A4" s="47" t="s">
        <v>177</v>
      </c>
      <c r="B4" s="186" t="s">
        <v>3905</v>
      </c>
      <c r="C4" s="186"/>
      <c r="D4" s="186"/>
      <c r="E4" s="187"/>
      <c r="F4" s="48" t="s">
        <v>181</v>
      </c>
      <c r="G4" s="129" t="s">
        <v>3907</v>
      </c>
    </row>
    <row r="5" spans="1:8" s="97" customFormat="1" ht="15.75" thickBot="1" x14ac:dyDescent="0.3">
      <c r="A5" s="47" t="s">
        <v>3791</v>
      </c>
      <c r="B5" s="134" t="s">
        <v>3906</v>
      </c>
      <c r="C5" s="81"/>
      <c r="D5" s="54"/>
      <c r="E5" s="54"/>
      <c r="F5" s="54"/>
      <c r="G5" s="54"/>
    </row>
    <row r="6" spans="1:8" s="99" customFormat="1" ht="15.75" thickBot="1" x14ac:dyDescent="0.3">
      <c r="A6" s="47" t="s">
        <v>157</v>
      </c>
      <c r="B6" s="82">
        <f>'Orçamento-base'!C6</f>
        <v>152100</v>
      </c>
      <c r="C6" s="83"/>
      <c r="D6" s="83"/>
      <c r="E6" s="84"/>
      <c r="F6" s="83"/>
      <c r="G6" s="102"/>
      <c r="H6" s="98"/>
    </row>
    <row r="7" spans="1:8" s="99" customFormat="1" ht="15.75" thickBot="1" x14ac:dyDescent="0.3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 x14ac:dyDescent="0.3">
      <c r="A8" s="47" t="s">
        <v>3750</v>
      </c>
      <c r="B8" s="96">
        <f>COUNT('Orçamento-base'!B13:B39930)</f>
        <v>1</v>
      </c>
      <c r="C8" s="85"/>
      <c r="D8" s="85"/>
      <c r="E8" s="86"/>
      <c r="F8" s="85"/>
      <c r="G8" s="103"/>
      <c r="H8" s="100"/>
    </row>
    <row r="9" spans="1:8" s="101" customFormat="1" x14ac:dyDescent="0.25">
      <c r="A9" s="51"/>
      <c r="B9" s="87"/>
      <c r="C9" s="85"/>
      <c r="D9" s="85"/>
      <c r="E9" s="86"/>
      <c r="F9" s="85"/>
      <c r="G9" s="103"/>
      <c r="H9" s="100"/>
    </row>
    <row r="10" spans="1:8" s="99" customFormat="1" x14ac:dyDescent="0.25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 x14ac:dyDescent="0.25">
      <c r="A11" s="180" t="s">
        <v>3753</v>
      </c>
      <c r="B11" s="181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 x14ac:dyDescent="0.25">
      <c r="A12" s="180"/>
      <c r="B12" s="182"/>
      <c r="C12" s="107" t="s">
        <v>166</v>
      </c>
      <c r="D12" s="108"/>
      <c r="E12" s="109"/>
      <c r="F12" s="109"/>
      <c r="G12" s="107" t="s">
        <v>166</v>
      </c>
    </row>
    <row r="13" spans="1:8" ht="45" x14ac:dyDescent="0.25">
      <c r="A13" s="36">
        <v>1</v>
      </c>
      <c r="B13" s="37" t="s">
        <v>3908</v>
      </c>
      <c r="C13" s="90">
        <f>SUMIF('Orçamento-base'!$A$12:$A$39932,Identificação!$A13,'Orçamento-base'!$K$12:$K$39932)</f>
        <v>152100</v>
      </c>
      <c r="D13" s="108"/>
      <c r="E13" s="109"/>
      <c r="F13" s="109"/>
      <c r="G13" s="90">
        <f>SUMIF(Proposta!$A$12:$A$39924,Identificação!$A13,Proposta!$H$12:$H$39924)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showZeros="0" tabSelected="1" zoomScaleNormal="100" workbookViewId="0">
      <selection activeCell="C2" sqref="C2:G2"/>
    </sheetView>
  </sheetViews>
  <sheetFormatPr defaultRowHeight="15" x14ac:dyDescent="0.25"/>
  <cols>
    <col min="1" max="1" width="7.85546875" style="67" customWidth="1"/>
    <col min="2" max="2" width="7.140625" style="67" customWidth="1"/>
    <col min="3" max="3" width="6.28515625" style="71" customWidth="1"/>
    <col min="4" max="4" width="22" style="67" bestFit="1" customWidth="1"/>
    <col min="5" max="5" width="21.42578125" style="72" customWidth="1"/>
    <col min="6" max="6" width="10.28515625" style="113" customWidth="1"/>
    <col min="7" max="7" width="51.85546875" style="70" customWidth="1"/>
    <col min="8" max="8" width="10.140625" style="167" bestFit="1" customWidth="1"/>
    <col min="9" max="9" width="9.7109375" style="77" customWidth="1"/>
    <col min="10" max="10" width="11.42578125" style="168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8" s="40" customFormat="1" ht="16.5" thickBot="1" x14ac:dyDescent="0.3">
      <c r="A1" s="196" t="s">
        <v>3678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152"/>
      <c r="M1" s="153"/>
      <c r="N1" s="38"/>
      <c r="O1" s="39"/>
      <c r="P1" s="39"/>
      <c r="Q1" s="39"/>
    </row>
    <row r="2" spans="1:18" s="46" customFormat="1" ht="15.75" thickBot="1" x14ac:dyDescent="0.3">
      <c r="A2" s="41" t="s">
        <v>0</v>
      </c>
      <c r="B2" s="42"/>
      <c r="C2" s="199" t="str">
        <f>Identificação!B2</f>
        <v>Tomada de Preços</v>
      </c>
      <c r="D2" s="199"/>
      <c r="E2" s="199"/>
      <c r="F2" s="199"/>
      <c r="G2" s="199"/>
      <c r="H2" s="43" t="s">
        <v>153</v>
      </c>
      <c r="I2" s="44">
        <f>Identificação!E2</f>
        <v>14</v>
      </c>
      <c r="J2" s="43" t="s">
        <v>154</v>
      </c>
      <c r="K2" s="45">
        <f>Identificação!G2</f>
        <v>2016</v>
      </c>
      <c r="L2" s="154"/>
      <c r="M2" s="154"/>
    </row>
    <row r="3" spans="1:18" s="46" customFormat="1" ht="32.25" customHeight="1" thickBot="1" x14ac:dyDescent="0.3">
      <c r="A3" s="205" t="s">
        <v>155</v>
      </c>
      <c r="B3" s="206"/>
      <c r="C3" s="207" t="str">
        <f>Identificação!B3</f>
        <v>RECUPERAÇÃO DE PAVIMENTAÇÃO COM PARALELEPÍPEDOS EM DIVERSAS RUAS E AVENIDAS MUNICIPAIS</v>
      </c>
      <c r="D3" s="207"/>
      <c r="E3" s="207"/>
      <c r="F3" s="207"/>
      <c r="G3" s="207"/>
      <c r="H3" s="207"/>
      <c r="I3" s="207"/>
      <c r="J3" s="207"/>
      <c r="K3" s="208"/>
      <c r="L3" s="154"/>
      <c r="M3" s="154"/>
    </row>
    <row r="4" spans="1:18" s="46" customFormat="1" ht="15.75" thickBot="1" x14ac:dyDescent="0.3">
      <c r="A4" s="47" t="s">
        <v>178</v>
      </c>
      <c r="B4" s="48"/>
      <c r="C4" s="201" t="str">
        <f>Identificação!B4</f>
        <v>MUNICÍPIO DE SÃO JOSÉ DO OURO-RS</v>
      </c>
      <c r="D4" s="201"/>
      <c r="E4" s="201"/>
      <c r="F4" s="201"/>
      <c r="G4" s="201"/>
      <c r="H4" s="201"/>
      <c r="I4" s="201"/>
      <c r="J4" s="48" t="s">
        <v>175</v>
      </c>
      <c r="K4" s="49" t="str">
        <f>Identificação!G4</f>
        <v>87.613.550/0001-64</v>
      </c>
      <c r="L4" s="154"/>
      <c r="M4" s="154"/>
    </row>
    <row r="5" spans="1:18" s="46" customFormat="1" ht="15.75" thickBot="1" x14ac:dyDescent="0.3">
      <c r="A5" s="47" t="s">
        <v>171</v>
      </c>
      <c r="B5" s="48"/>
      <c r="C5" s="201" t="str">
        <f>Identificação!B5</f>
        <v>OBRAS E SERVIÇOS DE ENGENHARIA</v>
      </c>
      <c r="D5" s="201"/>
      <c r="E5" s="201"/>
      <c r="F5" s="201"/>
      <c r="G5" s="202"/>
      <c r="I5" s="105"/>
      <c r="J5" s="50"/>
      <c r="K5" s="51"/>
      <c r="L5" s="155"/>
      <c r="M5" s="154"/>
    </row>
    <row r="6" spans="1:18" s="46" customFormat="1" ht="15.75" thickBot="1" x14ac:dyDescent="0.3">
      <c r="A6" s="47" t="s">
        <v>3765</v>
      </c>
      <c r="B6" s="52"/>
      <c r="C6" s="203">
        <f>SUMIFS(K12:K39932,B12:B39932,"&gt;0",K12:K39932,"&gt;0")</f>
        <v>152100</v>
      </c>
      <c r="D6" s="203"/>
      <c r="E6" s="203"/>
      <c r="F6" s="203"/>
      <c r="G6" s="204"/>
      <c r="I6" s="53"/>
      <c r="J6" s="53"/>
      <c r="K6" s="54"/>
      <c r="L6" s="154"/>
      <c r="M6" s="154"/>
    </row>
    <row r="7" spans="1:18" s="46" customFormat="1" x14ac:dyDescent="0.25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8" s="46" customFormat="1" ht="19.5" customHeight="1" x14ac:dyDescent="0.25">
      <c r="A8" s="55"/>
      <c r="B8" s="55"/>
      <c r="C8" s="55"/>
      <c r="G8" s="56"/>
      <c r="I8" s="53"/>
      <c r="J8" s="53"/>
      <c r="K8" s="54"/>
      <c r="L8" s="154"/>
      <c r="M8" s="154"/>
    </row>
    <row r="9" spans="1:18" s="60" customFormat="1" x14ac:dyDescent="0.25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8" s="40" customFormat="1" ht="15" customHeight="1" x14ac:dyDescent="0.25">
      <c r="A10" s="188" t="s">
        <v>3764</v>
      </c>
      <c r="B10" s="188" t="s">
        <v>3762</v>
      </c>
      <c r="C10" s="188" t="s">
        <v>3763</v>
      </c>
      <c r="D10" s="192" t="s">
        <v>3677</v>
      </c>
      <c r="E10" s="190" t="s">
        <v>170</v>
      </c>
      <c r="F10" s="194" t="s">
        <v>3676</v>
      </c>
      <c r="G10" s="192" t="s">
        <v>158</v>
      </c>
      <c r="H10" s="213" t="s">
        <v>167</v>
      </c>
      <c r="I10" s="214"/>
      <c r="J10" s="214"/>
      <c r="K10" s="214"/>
      <c r="L10" s="214"/>
      <c r="M10" s="215"/>
      <c r="N10" s="209" t="s">
        <v>179</v>
      </c>
      <c r="O10" s="210"/>
      <c r="P10" s="211" t="s">
        <v>180</v>
      </c>
      <c r="Q10" s="212"/>
      <c r="R10" s="200" t="s">
        <v>3680</v>
      </c>
    </row>
    <row r="11" spans="1:18" s="40" customFormat="1" ht="45" x14ac:dyDescent="0.25">
      <c r="A11" s="189"/>
      <c r="B11" s="189"/>
      <c r="C11" s="189"/>
      <c r="D11" s="193"/>
      <c r="E11" s="191"/>
      <c r="F11" s="195"/>
      <c r="G11" s="193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200"/>
    </row>
    <row r="12" spans="1:18" hidden="1" x14ac:dyDescent="0.25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8" ht="30" x14ac:dyDescent="0.25">
      <c r="A13" s="75"/>
      <c r="B13" s="92" t="str">
        <f>IF(AND(G13&lt;&gt;"",H13&gt;0,I13&lt;&gt;"",J13&gt;0),COUNT($B$12:B12)+1,"")</f>
        <v/>
      </c>
      <c r="C13" s="74">
        <v>1</v>
      </c>
      <c r="D13" s="151"/>
      <c r="E13" s="78"/>
      <c r="F13" s="112"/>
      <c r="G13" s="172" t="s">
        <v>3909</v>
      </c>
      <c r="H13" s="131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8" ht="60" x14ac:dyDescent="0.25">
      <c r="A14" s="118">
        <v>1</v>
      </c>
      <c r="B14" s="169">
        <f>IF(AND(G14&lt;&gt;"",H14&gt;0,I14&lt;&gt;"",J14&gt;0),COUNT($B$12:B13)+1,"")</f>
        <v>1</v>
      </c>
      <c r="C14" s="74" t="s">
        <v>3902</v>
      </c>
      <c r="D14" s="151" t="s">
        <v>3910</v>
      </c>
      <c r="E14" s="78" t="s">
        <v>3911</v>
      </c>
      <c r="F14" s="112">
        <v>42461</v>
      </c>
      <c r="G14" s="68" t="s">
        <v>3912</v>
      </c>
      <c r="H14" s="131">
        <v>10000</v>
      </c>
      <c r="I14" s="118" t="s">
        <v>3903</v>
      </c>
      <c r="J14" s="131">
        <v>15.21</v>
      </c>
      <c r="K14" s="170">
        <f t="shared" ref="K14" si="0">IFERROR(IF(H14*J14&gt;0,ROUND(ROUND(H14,3)*ROUND(J14,3),2),""),"")</f>
        <v>152100</v>
      </c>
      <c r="L14" s="158">
        <v>0.25</v>
      </c>
      <c r="M14" s="158">
        <v>0.85029999999999994</v>
      </c>
      <c r="N14" s="74">
        <v>11</v>
      </c>
      <c r="O14" s="171" t="str">
        <f ca="1">IF(N14="","", INDIRECT("base!"&amp;ADDRESS(MATCH(N14,base!$C$2:'base'!$C$133,0)+1,4,4)))</f>
        <v>serviços de engenharia/obras: urbanização</v>
      </c>
      <c r="P14" s="68">
        <v>6</v>
      </c>
      <c r="Q14" s="171" t="str">
        <f ca="1">IF(P14="","", INDIRECT("base!"&amp;ADDRESS(MATCH(CONCATENATE(N14,"|",P14),base!$G$2:'base'!$G$1817,0)+1,6,4)))</f>
        <v>pavimentação asfáltica em vias urbanas</v>
      </c>
      <c r="R14" s="68" t="s">
        <v>3904</v>
      </c>
    </row>
  </sheetData>
  <sheetProtection password="DEF7" sheet="1" objects="1" scenarios="1" formatCells="0" formatColumns="0" forma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362204722" right="0.51181102362204722" top="0.78740157480314965" bottom="0.78740157480314965" header="0.31496062992125984" footer="0.31496062992125984"/>
  <pageSetup paperSize="9" scale="3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D12:D1048576</xm:sqref>
        </x14:dataValidation>
        <x14:dataValidation type="list" allowBlank="1" showInputMessage="1" showErrorMessage="1">
          <x14:formula1>
            <xm:f>base!$I$2:$I$81</xm:f>
          </x14:formula1>
          <xm:sqref>I1</xm:sqref>
        </x14:dataValidation>
        <x14:dataValidation type="list" allowBlank="1" showInputMessage="1" showErrorMessage="1">
          <x14:formula1>
            <xm:f>base!$I$2:$I$81</xm:f>
          </x14:formula1>
          <xm:sqref>I3:I4</xm:sqref>
        </x14:dataValidation>
        <x14:dataValidation type="list" allowBlank="1" showInputMessage="1" showErrorMessage="1">
          <x14:formula1>
            <xm:f>base!$I$2:$I$81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base!$I$2:$I$82</xm:f>
          </x14:formula1>
          <xm:sqref>I12:I1048576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Zeros="0" workbookViewId="0">
      <selection activeCell="D16" sqref="D16"/>
    </sheetView>
  </sheetViews>
  <sheetFormatPr defaultRowHeight="15" x14ac:dyDescent="0.25"/>
  <cols>
    <col min="1" max="1" width="9" style="111" customWidth="1"/>
    <col min="2" max="2" width="10.5703125" style="111" customWidth="1"/>
    <col min="3" max="3" width="6.28515625" style="111" customWidth="1"/>
    <col min="4" max="4" width="144.140625" style="70" customWidth="1"/>
    <col min="5" max="5" width="10.140625" style="76" bestFit="1" customWidth="1"/>
    <col min="6" max="6" width="13.140625" style="77" customWidth="1"/>
    <col min="7" max="7" width="11.5703125" style="70" customWidth="1"/>
    <col min="8" max="8" width="15" style="70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 x14ac:dyDescent="0.3">
      <c r="A1" s="222" t="s">
        <v>3681</v>
      </c>
      <c r="B1" s="223"/>
      <c r="C1" s="223"/>
      <c r="D1" s="223"/>
      <c r="E1" s="223"/>
      <c r="F1" s="223"/>
      <c r="G1" s="223"/>
      <c r="H1" s="224"/>
      <c r="I1" s="161"/>
      <c r="J1" s="162"/>
      <c r="K1" s="2"/>
      <c r="L1" s="1"/>
    </row>
    <row r="2" spans="1:12" s="29" customFormat="1" ht="15.75" thickBot="1" x14ac:dyDescent="0.3">
      <c r="A2" s="33" t="s">
        <v>0</v>
      </c>
      <c r="B2" s="34"/>
      <c r="C2" s="231" t="str">
        <f>Identificação!B2</f>
        <v>Tomada de Preços</v>
      </c>
      <c r="D2" s="231"/>
      <c r="E2" s="30" t="s">
        <v>153</v>
      </c>
      <c r="F2" s="31">
        <f>Identificação!E2</f>
        <v>14</v>
      </c>
      <c r="G2" s="30" t="s">
        <v>154</v>
      </c>
      <c r="H2" s="32">
        <f>Identificação!G2</f>
        <v>2016</v>
      </c>
      <c r="I2" s="163"/>
      <c r="J2" s="163"/>
      <c r="K2" s="2"/>
    </row>
    <row r="3" spans="1:12" s="29" customFormat="1" ht="30.75" customHeight="1" thickBot="1" x14ac:dyDescent="0.3">
      <c r="A3" s="229" t="s">
        <v>155</v>
      </c>
      <c r="B3" s="230"/>
      <c r="C3" s="227" t="str">
        <f>Identificação!B3</f>
        <v>RECUPERAÇÃO DE PAVIMENTAÇÃO COM PARALELEPÍPEDOS EM DIVERSAS RUAS E AVENIDAS MUNICIPAIS</v>
      </c>
      <c r="D3" s="227"/>
      <c r="E3" s="227"/>
      <c r="F3" s="227"/>
      <c r="G3" s="227"/>
      <c r="H3" s="228"/>
      <c r="I3" s="163"/>
      <c r="J3" s="163"/>
    </row>
    <row r="4" spans="1:12" s="29" customFormat="1" ht="15.75" thickBot="1" x14ac:dyDescent="0.3">
      <c r="A4" s="19" t="s">
        <v>3797</v>
      </c>
      <c r="B4" s="27"/>
      <c r="C4" s="232"/>
      <c r="D4" s="232"/>
      <c r="E4" s="232"/>
      <c r="F4" s="232"/>
      <c r="G4" s="23" t="s">
        <v>3756</v>
      </c>
      <c r="H4" s="130"/>
      <c r="I4" s="163"/>
      <c r="J4" s="163"/>
    </row>
    <row r="5" spans="1:12" s="29" customFormat="1" ht="15.75" thickBot="1" x14ac:dyDescent="0.3">
      <c r="A5" s="16" t="s">
        <v>171</v>
      </c>
      <c r="B5" s="23"/>
      <c r="C5" s="233" t="str">
        <f>Identificação!B5</f>
        <v>OBRAS E SERVIÇOS DE ENGENHARIA</v>
      </c>
      <c r="D5" s="234"/>
      <c r="E5" s="26"/>
      <c r="F5" s="20"/>
      <c r="G5" s="21"/>
      <c r="H5" s="22"/>
      <c r="I5" s="163"/>
      <c r="J5" s="163"/>
    </row>
    <row r="6" spans="1:12" s="29" customFormat="1" ht="15.75" thickBot="1" x14ac:dyDescent="0.3">
      <c r="A6" s="12" t="s">
        <v>174</v>
      </c>
      <c r="B6" s="13"/>
      <c r="C6" s="225">
        <f>SUMIFS(H12:H39924,B12:B39924,"&gt;0",H12:H39924,"&gt;0")</f>
        <v>0</v>
      </c>
      <c r="D6" s="226"/>
      <c r="E6" s="5"/>
      <c r="F6" s="5"/>
      <c r="G6" s="6"/>
      <c r="I6" s="163"/>
      <c r="J6" s="163"/>
    </row>
    <row r="7" spans="1:12" s="29" customFormat="1" x14ac:dyDescent="0.25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 x14ac:dyDescent="0.25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 x14ac:dyDescent="0.25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 x14ac:dyDescent="0.25">
      <c r="A10" s="216" t="s">
        <v>3757</v>
      </c>
      <c r="B10" s="216" t="s">
        <v>3758</v>
      </c>
      <c r="C10" s="216" t="s">
        <v>3679</v>
      </c>
      <c r="D10" s="218" t="s">
        <v>3759</v>
      </c>
      <c r="E10" s="220" t="s">
        <v>173</v>
      </c>
      <c r="F10" s="221"/>
      <c r="G10" s="221"/>
      <c r="H10" s="221"/>
      <c r="I10" s="221"/>
      <c r="J10" s="221"/>
      <c r="K10" s="221"/>
    </row>
    <row r="11" spans="1:12" s="28" customFormat="1" ht="45" x14ac:dyDescent="0.25">
      <c r="A11" s="217"/>
      <c r="B11" s="217"/>
      <c r="C11" s="217"/>
      <c r="D11" s="219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 x14ac:dyDescent="0.25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 x14ac:dyDescent="0.25">
      <c r="A13" s="110" t="str">
        <f>IF('Orçamento-base'!A13&gt;0,'Orçamento-base'!A13,"")</f>
        <v/>
      </c>
      <c r="B13" s="110" t="str">
        <f>'Orçamento-base'!B13</f>
        <v/>
      </c>
      <c r="C13" s="175">
        <f>IF('Orçamento-base'!C13&gt;0,'Orçamento-base'!C13,"")</f>
        <v>1</v>
      </c>
      <c r="D13" s="176" t="str">
        <f>IF('Orçamento-base'!G13&gt;0,'Orçamento-base'!G13,"")</f>
        <v>RECUPERAÇÃO DE PAVIMENTAÇÃO COM PARALELEPÍPEDOS</v>
      </c>
      <c r="E13" s="133" t="str">
        <f>IF('Orçamento-base'!H13&gt;0,'Orçamento-base'!H13,"")</f>
        <v/>
      </c>
      <c r="F13" s="90" t="str">
        <f>IF('Orçamento-base'!I13&gt;0,'Orçamento-base'!I13,"")</f>
        <v/>
      </c>
      <c r="G13" s="131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 x14ac:dyDescent="0.25">
      <c r="A14" s="173">
        <f>IF('Orçamento-base'!A14&gt;0,'Orçamento-base'!A14,"")</f>
        <v>1</v>
      </c>
      <c r="B14" s="173">
        <f>'Orçamento-base'!B14</f>
        <v>1</v>
      </c>
      <c r="C14" s="173" t="str">
        <f>IF('Orçamento-base'!C14&gt;0,'Orçamento-base'!C14,"")</f>
        <v>1.1</v>
      </c>
      <c r="D14" s="170" t="str">
        <f>IF('Orçamento-base'!G14&gt;0,'Orçamento-base'!G14,"")</f>
        <v>RETIRADA, LIMPEZA E REASSENTAMENTO DE PARALELEPÍPEDOS SOBRE COLCHÃO DE PÓ DE PEDRA ESPESSURA 7CM, REJUNTADO COM PÓ DE PEDRA ESPESSURA 3CM</v>
      </c>
      <c r="E14" s="174">
        <f>IF('Orçamento-base'!H14&gt;0,'Orçamento-base'!H14,"")</f>
        <v>10000</v>
      </c>
      <c r="F14" s="170" t="str">
        <f>IF('Orçamento-base'!I14&gt;0,'Orçamento-base'!I14,"")</f>
        <v>m²</v>
      </c>
      <c r="G14" s="131"/>
      <c r="H14" s="170" t="str">
        <f t="shared" ref="H14" si="0">IFERROR(IF(E14*G14&gt;0,ROUND(ROUND(E14,3)*ROUND(G14,3),2),""),"")</f>
        <v/>
      </c>
      <c r="I14" s="158"/>
      <c r="J14" s="158"/>
      <c r="K14" s="73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scale="53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484"/>
  <sheetViews>
    <sheetView topLeftCell="A3483" workbookViewId="0">
      <selection activeCell="E3263" sqref="E3263"/>
    </sheetView>
  </sheetViews>
  <sheetFormatPr defaultRowHeight="15" x14ac:dyDescent="0.2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 x14ac:dyDescent="0.25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hidden="1" thickBot="1" x14ac:dyDescent="0.3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hidden="1" thickBot="1" x14ac:dyDescent="0.3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hidden="1" thickBot="1" x14ac:dyDescent="0.3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hidden="1" thickBot="1" x14ac:dyDescent="0.3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hidden="1" thickBot="1" x14ac:dyDescent="0.3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hidden="1" thickBot="1" x14ac:dyDescent="0.3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hidden="1" thickBot="1" x14ac:dyDescent="0.3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hidden="1" thickBot="1" x14ac:dyDescent="0.3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hidden="1" thickBot="1" x14ac:dyDescent="0.3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hidden="1" thickBot="1" x14ac:dyDescent="0.3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hidden="1" thickBot="1" x14ac:dyDescent="0.3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hidden="1" thickBot="1" x14ac:dyDescent="0.3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hidden="1" thickBot="1" x14ac:dyDescent="0.3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hidden="1" thickBot="1" x14ac:dyDescent="0.3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hidden="1" thickBot="1" x14ac:dyDescent="0.3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hidden="1" thickBot="1" x14ac:dyDescent="0.3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hidden="1" thickBot="1" x14ac:dyDescent="0.3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hidden="1" thickBot="1" x14ac:dyDescent="0.3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hidden="1" thickBot="1" x14ac:dyDescent="0.3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hidden="1" thickBot="1" x14ac:dyDescent="0.3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hidden="1" thickBot="1" x14ac:dyDescent="0.3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hidden="1" thickBot="1" x14ac:dyDescent="0.3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hidden="1" thickBot="1" x14ac:dyDescent="0.3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hidden="1" thickBot="1" x14ac:dyDescent="0.3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hidden="1" thickBot="1" x14ac:dyDescent="0.3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hidden="1" thickBot="1" x14ac:dyDescent="0.3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hidden="1" thickBot="1" x14ac:dyDescent="0.3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hidden="1" thickBot="1" x14ac:dyDescent="0.3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hidden="1" thickBot="1" x14ac:dyDescent="0.3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hidden="1" thickBot="1" x14ac:dyDescent="0.3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hidden="1" thickBot="1" x14ac:dyDescent="0.3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hidden="1" thickBot="1" x14ac:dyDescent="0.3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hidden="1" thickBot="1" x14ac:dyDescent="0.3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hidden="1" thickBot="1" x14ac:dyDescent="0.3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hidden="1" thickBot="1" x14ac:dyDescent="0.3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hidden="1" thickBot="1" x14ac:dyDescent="0.3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hidden="1" thickBot="1" x14ac:dyDescent="0.3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hidden="1" thickBot="1" x14ac:dyDescent="0.3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hidden="1" thickBot="1" x14ac:dyDescent="0.3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hidden="1" thickBot="1" x14ac:dyDescent="0.3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hidden="1" thickBot="1" x14ac:dyDescent="0.3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hidden="1" thickBot="1" x14ac:dyDescent="0.3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hidden="1" thickBot="1" x14ac:dyDescent="0.3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hidden="1" thickBot="1" x14ac:dyDescent="0.3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hidden="1" thickBot="1" x14ac:dyDescent="0.3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hidden="1" thickBot="1" x14ac:dyDescent="0.3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hidden="1" thickBot="1" x14ac:dyDescent="0.3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hidden="1" thickBot="1" x14ac:dyDescent="0.3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hidden="1" thickBot="1" x14ac:dyDescent="0.3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hidden="1" thickBot="1" x14ac:dyDescent="0.3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hidden="1" thickBot="1" x14ac:dyDescent="0.3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hidden="1" thickBot="1" x14ac:dyDescent="0.3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hidden="1" thickBot="1" x14ac:dyDescent="0.3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hidden="1" thickBot="1" x14ac:dyDescent="0.3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hidden="1" thickBot="1" x14ac:dyDescent="0.3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hidden="1" thickBot="1" x14ac:dyDescent="0.3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hidden="1" thickBot="1" x14ac:dyDescent="0.3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hidden="1" thickBot="1" x14ac:dyDescent="0.3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hidden="1" thickBot="1" x14ac:dyDescent="0.3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hidden="1" thickBot="1" x14ac:dyDescent="0.3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hidden="1" thickBot="1" x14ac:dyDescent="0.3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hidden="1" thickBot="1" x14ac:dyDescent="0.3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hidden="1" thickBot="1" x14ac:dyDescent="0.3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hidden="1" thickBot="1" x14ac:dyDescent="0.3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hidden="1" thickBot="1" x14ac:dyDescent="0.3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hidden="1" thickBot="1" x14ac:dyDescent="0.3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hidden="1" thickBot="1" x14ac:dyDescent="0.3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hidden="1" thickBot="1" x14ac:dyDescent="0.3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hidden="1" thickBot="1" x14ac:dyDescent="0.3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hidden="1" thickBot="1" x14ac:dyDescent="0.3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hidden="1" thickBot="1" x14ac:dyDescent="0.3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hidden="1" thickBot="1" x14ac:dyDescent="0.3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hidden="1" thickBot="1" x14ac:dyDescent="0.3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hidden="1" thickBot="1" x14ac:dyDescent="0.3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hidden="1" thickBot="1" x14ac:dyDescent="0.3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hidden="1" thickBot="1" x14ac:dyDescent="0.3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hidden="1" thickBot="1" x14ac:dyDescent="0.3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hidden="1" thickBot="1" x14ac:dyDescent="0.3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hidden="1" thickBot="1" x14ac:dyDescent="0.3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hidden="1" thickBot="1" x14ac:dyDescent="0.3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hidden="1" thickBot="1" x14ac:dyDescent="0.3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hidden="1" thickBot="1" x14ac:dyDescent="0.3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hidden="1" thickBot="1" x14ac:dyDescent="0.3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hidden="1" thickBot="1" x14ac:dyDescent="0.3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hidden="1" thickBot="1" x14ac:dyDescent="0.3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hidden="1" thickBot="1" x14ac:dyDescent="0.3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hidden="1" thickBot="1" x14ac:dyDescent="0.3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hidden="1" thickBot="1" x14ac:dyDescent="0.3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hidden="1" thickBot="1" x14ac:dyDescent="0.3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hidden="1" thickBot="1" x14ac:dyDescent="0.3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hidden="1" thickBot="1" x14ac:dyDescent="0.3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hidden="1" thickBot="1" x14ac:dyDescent="0.3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hidden="1" thickBot="1" x14ac:dyDescent="0.3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hidden="1" thickBot="1" x14ac:dyDescent="0.3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hidden="1" thickBot="1" x14ac:dyDescent="0.3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hidden="1" thickBot="1" x14ac:dyDescent="0.3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hidden="1" thickBot="1" x14ac:dyDescent="0.3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hidden="1" thickBot="1" x14ac:dyDescent="0.3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hidden="1" thickBot="1" x14ac:dyDescent="0.3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hidden="1" thickBot="1" x14ac:dyDescent="0.3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hidden="1" thickBot="1" x14ac:dyDescent="0.3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hidden="1" thickBot="1" x14ac:dyDescent="0.3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hidden="1" thickBot="1" x14ac:dyDescent="0.3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hidden="1" thickBot="1" x14ac:dyDescent="0.3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hidden="1" thickBot="1" x14ac:dyDescent="0.3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hidden="1" thickBot="1" x14ac:dyDescent="0.3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hidden="1" thickBot="1" x14ac:dyDescent="0.3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hidden="1" thickBot="1" x14ac:dyDescent="0.3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hidden="1" thickBot="1" x14ac:dyDescent="0.3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hidden="1" thickBot="1" x14ac:dyDescent="0.3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hidden="1" thickBot="1" x14ac:dyDescent="0.3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hidden="1" thickBot="1" x14ac:dyDescent="0.3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hidden="1" thickBot="1" x14ac:dyDescent="0.3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hidden="1" thickBot="1" x14ac:dyDescent="0.3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hidden="1" thickBot="1" x14ac:dyDescent="0.3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hidden="1" thickBot="1" x14ac:dyDescent="0.3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hidden="1" thickBot="1" x14ac:dyDescent="0.3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hidden="1" thickBot="1" x14ac:dyDescent="0.3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hidden="1" thickBot="1" x14ac:dyDescent="0.3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hidden="1" thickBot="1" x14ac:dyDescent="0.3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hidden="1" thickBot="1" x14ac:dyDescent="0.3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hidden="1" thickBot="1" x14ac:dyDescent="0.3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hidden="1" thickBot="1" x14ac:dyDescent="0.3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hidden="1" thickBot="1" x14ac:dyDescent="0.3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hidden="1" thickBot="1" x14ac:dyDescent="0.3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hidden="1" thickBot="1" x14ac:dyDescent="0.3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hidden="1" thickBot="1" x14ac:dyDescent="0.3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hidden="1" thickBot="1" x14ac:dyDescent="0.3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hidden="1" thickBot="1" x14ac:dyDescent="0.3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hidden="1" thickBot="1" x14ac:dyDescent="0.3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hidden="1" thickBot="1" x14ac:dyDescent="0.3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hidden="1" thickBot="1" x14ac:dyDescent="0.3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hidden="1" thickBot="1" x14ac:dyDescent="0.3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hidden="1" thickBot="1" x14ac:dyDescent="0.3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hidden="1" thickBot="1" x14ac:dyDescent="0.3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hidden="1" thickBot="1" x14ac:dyDescent="0.3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hidden="1" thickBot="1" x14ac:dyDescent="0.3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hidden="1" thickBot="1" x14ac:dyDescent="0.3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hidden="1" thickBot="1" x14ac:dyDescent="0.3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hidden="1" thickBot="1" x14ac:dyDescent="0.3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hidden="1" thickBot="1" x14ac:dyDescent="0.3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hidden="1" thickBot="1" x14ac:dyDescent="0.3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hidden="1" thickBot="1" x14ac:dyDescent="0.3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hidden="1" thickBot="1" x14ac:dyDescent="0.3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hidden="1" thickBot="1" x14ac:dyDescent="0.3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hidden="1" thickBot="1" x14ac:dyDescent="0.3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hidden="1" thickBot="1" x14ac:dyDescent="0.3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hidden="1" thickBot="1" x14ac:dyDescent="0.3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hidden="1" thickBot="1" x14ac:dyDescent="0.3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hidden="1" thickBot="1" x14ac:dyDescent="0.3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hidden="1" thickBot="1" x14ac:dyDescent="0.3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hidden="1" thickBot="1" x14ac:dyDescent="0.3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hidden="1" thickBot="1" x14ac:dyDescent="0.3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hidden="1" thickBot="1" x14ac:dyDescent="0.3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hidden="1" thickBot="1" x14ac:dyDescent="0.3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hidden="1" thickBot="1" x14ac:dyDescent="0.3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hidden="1" thickBot="1" x14ac:dyDescent="0.3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hidden="1" thickBot="1" x14ac:dyDescent="0.3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hidden="1" thickBot="1" x14ac:dyDescent="0.3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hidden="1" thickBot="1" x14ac:dyDescent="0.3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hidden="1" thickBot="1" x14ac:dyDescent="0.3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hidden="1" thickBot="1" x14ac:dyDescent="0.3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hidden="1" thickBot="1" x14ac:dyDescent="0.3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hidden="1" thickBot="1" x14ac:dyDescent="0.3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hidden="1" thickBot="1" x14ac:dyDescent="0.3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hidden="1" thickBot="1" x14ac:dyDescent="0.3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hidden="1" thickBot="1" x14ac:dyDescent="0.3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hidden="1" thickBot="1" x14ac:dyDescent="0.3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hidden="1" thickBot="1" x14ac:dyDescent="0.3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hidden="1" thickBot="1" x14ac:dyDescent="0.3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hidden="1" thickBot="1" x14ac:dyDescent="0.3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hidden="1" thickBot="1" x14ac:dyDescent="0.3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hidden="1" thickBot="1" x14ac:dyDescent="0.3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hidden="1" thickBot="1" x14ac:dyDescent="0.3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hidden="1" thickBot="1" x14ac:dyDescent="0.3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hidden="1" thickBot="1" x14ac:dyDescent="0.3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hidden="1" thickBot="1" x14ac:dyDescent="0.3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hidden="1" thickBot="1" x14ac:dyDescent="0.3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hidden="1" thickBot="1" x14ac:dyDescent="0.3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hidden="1" thickBot="1" x14ac:dyDescent="0.3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hidden="1" thickBot="1" x14ac:dyDescent="0.3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hidden="1" thickBot="1" x14ac:dyDescent="0.3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hidden="1" thickBot="1" x14ac:dyDescent="0.3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hidden="1" thickBot="1" x14ac:dyDescent="0.3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hidden="1" thickBot="1" x14ac:dyDescent="0.3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hidden="1" thickBot="1" x14ac:dyDescent="0.3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hidden="1" thickBot="1" x14ac:dyDescent="0.3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hidden="1" thickBot="1" x14ac:dyDescent="0.3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hidden="1" thickBot="1" x14ac:dyDescent="0.3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hidden="1" thickBot="1" x14ac:dyDescent="0.3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hidden="1" thickBot="1" x14ac:dyDescent="0.3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hidden="1" thickBot="1" x14ac:dyDescent="0.3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hidden="1" thickBot="1" x14ac:dyDescent="0.3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hidden="1" thickBot="1" x14ac:dyDescent="0.3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hidden="1" thickBot="1" x14ac:dyDescent="0.3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hidden="1" thickBot="1" x14ac:dyDescent="0.3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hidden="1" thickBot="1" x14ac:dyDescent="0.3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hidden="1" thickBot="1" x14ac:dyDescent="0.3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hidden="1" thickBot="1" x14ac:dyDescent="0.3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hidden="1" thickBot="1" x14ac:dyDescent="0.3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hidden="1" thickBot="1" x14ac:dyDescent="0.3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hidden="1" thickBot="1" x14ac:dyDescent="0.3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hidden="1" thickBot="1" x14ac:dyDescent="0.3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hidden="1" thickBot="1" x14ac:dyDescent="0.3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hidden="1" thickBot="1" x14ac:dyDescent="0.3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hidden="1" thickBot="1" x14ac:dyDescent="0.3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hidden="1" thickBot="1" x14ac:dyDescent="0.3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hidden="1" thickBot="1" x14ac:dyDescent="0.3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hidden="1" thickBot="1" x14ac:dyDescent="0.3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hidden="1" thickBot="1" x14ac:dyDescent="0.3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hidden="1" thickBot="1" x14ac:dyDescent="0.3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hidden="1" thickBot="1" x14ac:dyDescent="0.3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hidden="1" thickBot="1" x14ac:dyDescent="0.3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hidden="1" thickBot="1" x14ac:dyDescent="0.3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hidden="1" thickBot="1" x14ac:dyDescent="0.3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hidden="1" thickBot="1" x14ac:dyDescent="0.3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hidden="1" thickBot="1" x14ac:dyDescent="0.3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hidden="1" thickBot="1" x14ac:dyDescent="0.3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hidden="1" thickBot="1" x14ac:dyDescent="0.3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hidden="1" thickBot="1" x14ac:dyDescent="0.3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hidden="1" thickBot="1" x14ac:dyDescent="0.3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hidden="1" thickBot="1" x14ac:dyDescent="0.3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hidden="1" thickBot="1" x14ac:dyDescent="0.3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hidden="1" thickBot="1" x14ac:dyDescent="0.3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hidden="1" thickBot="1" x14ac:dyDescent="0.3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hidden="1" thickBot="1" x14ac:dyDescent="0.3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hidden="1" thickBot="1" x14ac:dyDescent="0.3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hidden="1" thickBot="1" x14ac:dyDescent="0.3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hidden="1" thickBot="1" x14ac:dyDescent="0.3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hidden="1" thickBot="1" x14ac:dyDescent="0.3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hidden="1" thickBot="1" x14ac:dyDescent="0.3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hidden="1" thickBot="1" x14ac:dyDescent="0.3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hidden="1" thickBot="1" x14ac:dyDescent="0.3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hidden="1" thickBot="1" x14ac:dyDescent="0.3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hidden="1" thickBot="1" x14ac:dyDescent="0.3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hidden="1" thickBot="1" x14ac:dyDescent="0.3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hidden="1" thickBot="1" x14ac:dyDescent="0.3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hidden="1" thickBot="1" x14ac:dyDescent="0.3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hidden="1" thickBot="1" x14ac:dyDescent="0.3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hidden="1" thickBot="1" x14ac:dyDescent="0.3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hidden="1" thickBot="1" x14ac:dyDescent="0.3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hidden="1" thickBot="1" x14ac:dyDescent="0.3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hidden="1" thickBot="1" x14ac:dyDescent="0.3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hidden="1" thickBot="1" x14ac:dyDescent="0.3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hidden="1" thickBot="1" x14ac:dyDescent="0.3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hidden="1" thickBot="1" x14ac:dyDescent="0.3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hidden="1" thickBot="1" x14ac:dyDescent="0.3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hidden="1" thickBot="1" x14ac:dyDescent="0.3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hidden="1" thickBot="1" x14ac:dyDescent="0.3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hidden="1" thickBot="1" x14ac:dyDescent="0.3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hidden="1" thickBot="1" x14ac:dyDescent="0.3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hidden="1" thickBot="1" x14ac:dyDescent="0.3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hidden="1" thickBot="1" x14ac:dyDescent="0.3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hidden="1" thickBot="1" x14ac:dyDescent="0.3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hidden="1" thickBot="1" x14ac:dyDescent="0.3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hidden="1" thickBot="1" x14ac:dyDescent="0.3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hidden="1" thickBot="1" x14ac:dyDescent="0.3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hidden="1" thickBot="1" x14ac:dyDescent="0.3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hidden="1" thickBot="1" x14ac:dyDescent="0.3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hidden="1" thickBot="1" x14ac:dyDescent="0.3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hidden="1" thickBot="1" x14ac:dyDescent="0.3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hidden="1" thickBot="1" x14ac:dyDescent="0.3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hidden="1" thickBot="1" x14ac:dyDescent="0.3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hidden="1" thickBot="1" x14ac:dyDescent="0.3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hidden="1" thickBot="1" x14ac:dyDescent="0.3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hidden="1" thickBot="1" x14ac:dyDescent="0.3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hidden="1" thickBot="1" x14ac:dyDescent="0.3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hidden="1" thickBot="1" x14ac:dyDescent="0.3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hidden="1" thickBot="1" x14ac:dyDescent="0.3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hidden="1" thickBot="1" x14ac:dyDescent="0.3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hidden="1" thickBot="1" x14ac:dyDescent="0.3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hidden="1" thickBot="1" x14ac:dyDescent="0.3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hidden="1" thickBot="1" x14ac:dyDescent="0.3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hidden="1" thickBot="1" x14ac:dyDescent="0.3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hidden="1" thickBot="1" x14ac:dyDescent="0.3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hidden="1" thickBot="1" x14ac:dyDescent="0.3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hidden="1" thickBot="1" x14ac:dyDescent="0.3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hidden="1" thickBot="1" x14ac:dyDescent="0.3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hidden="1" thickBot="1" x14ac:dyDescent="0.3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hidden="1" thickBot="1" x14ac:dyDescent="0.3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hidden="1" thickBot="1" x14ac:dyDescent="0.3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hidden="1" thickBot="1" x14ac:dyDescent="0.3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hidden="1" thickBot="1" x14ac:dyDescent="0.3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hidden="1" thickBot="1" x14ac:dyDescent="0.3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hidden="1" thickBot="1" x14ac:dyDescent="0.3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hidden="1" thickBot="1" x14ac:dyDescent="0.3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hidden="1" thickBot="1" x14ac:dyDescent="0.3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hidden="1" thickBot="1" x14ac:dyDescent="0.3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hidden="1" thickBot="1" x14ac:dyDescent="0.3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hidden="1" thickBot="1" x14ac:dyDescent="0.3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hidden="1" thickBot="1" x14ac:dyDescent="0.3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hidden="1" thickBot="1" x14ac:dyDescent="0.3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hidden="1" thickBot="1" x14ac:dyDescent="0.3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hidden="1" thickBot="1" x14ac:dyDescent="0.3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hidden="1" thickBot="1" x14ac:dyDescent="0.3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hidden="1" thickBot="1" x14ac:dyDescent="0.3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hidden="1" thickBot="1" x14ac:dyDescent="0.3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hidden="1" thickBot="1" x14ac:dyDescent="0.3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hidden="1" thickBot="1" x14ac:dyDescent="0.3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hidden="1" thickBot="1" x14ac:dyDescent="0.3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hidden="1" thickBot="1" x14ac:dyDescent="0.3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hidden="1" thickBot="1" x14ac:dyDescent="0.3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hidden="1" thickBot="1" x14ac:dyDescent="0.3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hidden="1" thickBot="1" x14ac:dyDescent="0.3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hidden="1" thickBot="1" x14ac:dyDescent="0.3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hidden="1" thickBot="1" x14ac:dyDescent="0.3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hidden="1" thickBot="1" x14ac:dyDescent="0.3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hidden="1" thickBot="1" x14ac:dyDescent="0.3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hidden="1" thickBot="1" x14ac:dyDescent="0.3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hidden="1" thickBot="1" x14ac:dyDescent="0.3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hidden="1" thickBot="1" x14ac:dyDescent="0.3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hidden="1" thickBot="1" x14ac:dyDescent="0.3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hidden="1" thickBot="1" x14ac:dyDescent="0.3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hidden="1" thickBot="1" x14ac:dyDescent="0.3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hidden="1" thickBot="1" x14ac:dyDescent="0.3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hidden="1" thickBot="1" x14ac:dyDescent="0.3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hidden="1" thickBot="1" x14ac:dyDescent="0.3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hidden="1" thickBot="1" x14ac:dyDescent="0.3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hidden="1" thickBot="1" x14ac:dyDescent="0.3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hidden="1" thickBot="1" x14ac:dyDescent="0.3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hidden="1" thickBot="1" x14ac:dyDescent="0.3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hidden="1" thickBot="1" x14ac:dyDescent="0.3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hidden="1" thickBot="1" x14ac:dyDescent="0.3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hidden="1" thickBot="1" x14ac:dyDescent="0.3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hidden="1" thickBot="1" x14ac:dyDescent="0.3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hidden="1" thickBot="1" x14ac:dyDescent="0.3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hidden="1" thickBot="1" x14ac:dyDescent="0.3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hidden="1" thickBot="1" x14ac:dyDescent="0.3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hidden="1" thickBot="1" x14ac:dyDescent="0.3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hidden="1" thickBot="1" x14ac:dyDescent="0.3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hidden="1" thickBot="1" x14ac:dyDescent="0.3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hidden="1" thickBot="1" x14ac:dyDescent="0.3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hidden="1" thickBot="1" x14ac:dyDescent="0.3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hidden="1" thickBot="1" x14ac:dyDescent="0.3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hidden="1" thickBot="1" x14ac:dyDescent="0.3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hidden="1" thickBot="1" x14ac:dyDescent="0.3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hidden="1" thickBot="1" x14ac:dyDescent="0.3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hidden="1" thickBot="1" x14ac:dyDescent="0.3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hidden="1" thickBot="1" x14ac:dyDescent="0.3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hidden="1" thickBot="1" x14ac:dyDescent="0.3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hidden="1" thickBot="1" x14ac:dyDescent="0.3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hidden="1" thickBot="1" x14ac:dyDescent="0.3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hidden="1" thickBot="1" x14ac:dyDescent="0.3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hidden="1" thickBot="1" x14ac:dyDescent="0.3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hidden="1" thickBot="1" x14ac:dyDescent="0.3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hidden="1" thickBot="1" x14ac:dyDescent="0.3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hidden="1" thickBot="1" x14ac:dyDescent="0.3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hidden="1" thickBot="1" x14ac:dyDescent="0.3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hidden="1" thickBot="1" x14ac:dyDescent="0.3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hidden="1" thickBot="1" x14ac:dyDescent="0.3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hidden="1" thickBot="1" x14ac:dyDescent="0.3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hidden="1" thickBot="1" x14ac:dyDescent="0.3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hidden="1" thickBot="1" x14ac:dyDescent="0.3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hidden="1" thickBot="1" x14ac:dyDescent="0.3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hidden="1" thickBot="1" x14ac:dyDescent="0.3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hidden="1" thickBot="1" x14ac:dyDescent="0.3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hidden="1" thickBot="1" x14ac:dyDescent="0.3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hidden="1" thickBot="1" x14ac:dyDescent="0.3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hidden="1" thickBot="1" x14ac:dyDescent="0.3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hidden="1" thickBot="1" x14ac:dyDescent="0.3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hidden="1" thickBot="1" x14ac:dyDescent="0.3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hidden="1" thickBot="1" x14ac:dyDescent="0.3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hidden="1" thickBot="1" x14ac:dyDescent="0.3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hidden="1" thickBot="1" x14ac:dyDescent="0.3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hidden="1" thickBot="1" x14ac:dyDescent="0.3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hidden="1" thickBot="1" x14ac:dyDescent="0.3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hidden="1" thickBot="1" x14ac:dyDescent="0.3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hidden="1" thickBot="1" x14ac:dyDescent="0.3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hidden="1" thickBot="1" x14ac:dyDescent="0.3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hidden="1" thickBot="1" x14ac:dyDescent="0.3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hidden="1" thickBot="1" x14ac:dyDescent="0.3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hidden="1" thickBot="1" x14ac:dyDescent="0.3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hidden="1" thickBot="1" x14ac:dyDescent="0.3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hidden="1" thickBot="1" x14ac:dyDescent="0.3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hidden="1" thickBot="1" x14ac:dyDescent="0.3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hidden="1" thickBot="1" x14ac:dyDescent="0.3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hidden="1" thickBot="1" x14ac:dyDescent="0.3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hidden="1" thickBot="1" x14ac:dyDescent="0.3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hidden="1" thickBot="1" x14ac:dyDescent="0.3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hidden="1" thickBot="1" x14ac:dyDescent="0.3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hidden="1" thickBot="1" x14ac:dyDescent="0.3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hidden="1" thickBot="1" x14ac:dyDescent="0.3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hidden="1" thickBot="1" x14ac:dyDescent="0.3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hidden="1" thickBot="1" x14ac:dyDescent="0.3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hidden="1" thickBot="1" x14ac:dyDescent="0.3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hidden="1" thickBot="1" x14ac:dyDescent="0.3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hidden="1" thickBot="1" x14ac:dyDescent="0.3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hidden="1" thickBot="1" x14ac:dyDescent="0.3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hidden="1" thickBot="1" x14ac:dyDescent="0.3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hidden="1" thickBot="1" x14ac:dyDescent="0.3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hidden="1" thickBot="1" x14ac:dyDescent="0.3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hidden="1" thickBot="1" x14ac:dyDescent="0.3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hidden="1" thickBot="1" x14ac:dyDescent="0.3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hidden="1" thickBot="1" x14ac:dyDescent="0.3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hidden="1" thickBot="1" x14ac:dyDescent="0.3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hidden="1" thickBot="1" x14ac:dyDescent="0.3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hidden="1" thickBot="1" x14ac:dyDescent="0.3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hidden="1" thickBot="1" x14ac:dyDescent="0.3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hidden="1" thickBot="1" x14ac:dyDescent="0.3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hidden="1" thickBot="1" x14ac:dyDescent="0.3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hidden="1" thickBot="1" x14ac:dyDescent="0.3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hidden="1" thickBot="1" x14ac:dyDescent="0.3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hidden="1" thickBot="1" x14ac:dyDescent="0.3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hidden="1" thickBot="1" x14ac:dyDescent="0.3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hidden="1" thickBot="1" x14ac:dyDescent="0.3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hidden="1" thickBot="1" x14ac:dyDescent="0.3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hidden="1" thickBot="1" x14ac:dyDescent="0.3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hidden="1" thickBot="1" x14ac:dyDescent="0.3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hidden="1" thickBot="1" x14ac:dyDescent="0.3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hidden="1" thickBot="1" x14ac:dyDescent="0.3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hidden="1" thickBot="1" x14ac:dyDescent="0.3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hidden="1" thickBot="1" x14ac:dyDescent="0.3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hidden="1" thickBot="1" x14ac:dyDescent="0.3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hidden="1" thickBot="1" x14ac:dyDescent="0.3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hidden="1" thickBot="1" x14ac:dyDescent="0.3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hidden="1" thickBot="1" x14ac:dyDescent="0.3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hidden="1" thickBot="1" x14ac:dyDescent="0.3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hidden="1" thickBot="1" x14ac:dyDescent="0.3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hidden="1" thickBot="1" x14ac:dyDescent="0.3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hidden="1" thickBot="1" x14ac:dyDescent="0.3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hidden="1" thickBot="1" x14ac:dyDescent="0.3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hidden="1" thickBot="1" x14ac:dyDescent="0.3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hidden="1" thickBot="1" x14ac:dyDescent="0.3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hidden="1" thickBot="1" x14ac:dyDescent="0.3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hidden="1" thickBot="1" x14ac:dyDescent="0.3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hidden="1" thickBot="1" x14ac:dyDescent="0.3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hidden="1" thickBot="1" x14ac:dyDescent="0.3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hidden="1" thickBot="1" x14ac:dyDescent="0.3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hidden="1" thickBot="1" x14ac:dyDescent="0.3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hidden="1" thickBot="1" x14ac:dyDescent="0.3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hidden="1" thickBot="1" x14ac:dyDescent="0.3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hidden="1" thickBot="1" x14ac:dyDescent="0.3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hidden="1" thickBot="1" x14ac:dyDescent="0.3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hidden="1" thickBot="1" x14ac:dyDescent="0.3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hidden="1" thickBot="1" x14ac:dyDescent="0.3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hidden="1" thickBot="1" x14ac:dyDescent="0.3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hidden="1" thickBot="1" x14ac:dyDescent="0.3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hidden="1" thickBot="1" x14ac:dyDescent="0.3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hidden="1" thickBot="1" x14ac:dyDescent="0.3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hidden="1" thickBot="1" x14ac:dyDescent="0.3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hidden="1" thickBot="1" x14ac:dyDescent="0.3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hidden="1" thickBot="1" x14ac:dyDescent="0.3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hidden="1" thickBot="1" x14ac:dyDescent="0.3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hidden="1" thickBot="1" x14ac:dyDescent="0.3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hidden="1" thickBot="1" x14ac:dyDescent="0.3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hidden="1" thickBot="1" x14ac:dyDescent="0.3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hidden="1" thickBot="1" x14ac:dyDescent="0.3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hidden="1" thickBot="1" x14ac:dyDescent="0.3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hidden="1" thickBot="1" x14ac:dyDescent="0.3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hidden="1" thickBot="1" x14ac:dyDescent="0.3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hidden="1" thickBot="1" x14ac:dyDescent="0.3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hidden="1" thickBot="1" x14ac:dyDescent="0.3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hidden="1" thickBot="1" x14ac:dyDescent="0.3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hidden="1" thickBot="1" x14ac:dyDescent="0.3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hidden="1" thickBot="1" x14ac:dyDescent="0.3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hidden="1" thickBot="1" x14ac:dyDescent="0.3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hidden="1" thickBot="1" x14ac:dyDescent="0.3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hidden="1" thickBot="1" x14ac:dyDescent="0.3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hidden="1" thickBot="1" x14ac:dyDescent="0.3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hidden="1" thickBot="1" x14ac:dyDescent="0.3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hidden="1" thickBot="1" x14ac:dyDescent="0.3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hidden="1" thickBot="1" x14ac:dyDescent="0.3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hidden="1" thickBot="1" x14ac:dyDescent="0.3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hidden="1" thickBot="1" x14ac:dyDescent="0.3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hidden="1" thickBot="1" x14ac:dyDescent="0.3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hidden="1" thickBot="1" x14ac:dyDescent="0.3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hidden="1" thickBot="1" x14ac:dyDescent="0.3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hidden="1" thickBot="1" x14ac:dyDescent="0.3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hidden="1" thickBot="1" x14ac:dyDescent="0.3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hidden="1" thickBot="1" x14ac:dyDescent="0.3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hidden="1" thickBot="1" x14ac:dyDescent="0.3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hidden="1" thickBot="1" x14ac:dyDescent="0.3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hidden="1" thickBot="1" x14ac:dyDescent="0.3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hidden="1" thickBot="1" x14ac:dyDescent="0.3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hidden="1" thickBot="1" x14ac:dyDescent="0.3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hidden="1" thickBot="1" x14ac:dyDescent="0.3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hidden="1" thickBot="1" x14ac:dyDescent="0.3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hidden="1" thickBot="1" x14ac:dyDescent="0.3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hidden="1" thickBot="1" x14ac:dyDescent="0.3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hidden="1" thickBot="1" x14ac:dyDescent="0.3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hidden="1" thickBot="1" x14ac:dyDescent="0.3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hidden="1" thickBot="1" x14ac:dyDescent="0.3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hidden="1" thickBot="1" x14ac:dyDescent="0.3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hidden="1" thickBot="1" x14ac:dyDescent="0.3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hidden="1" thickBot="1" x14ac:dyDescent="0.3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hidden="1" thickBot="1" x14ac:dyDescent="0.3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hidden="1" thickBot="1" x14ac:dyDescent="0.3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hidden="1" thickBot="1" x14ac:dyDescent="0.3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hidden="1" thickBot="1" x14ac:dyDescent="0.3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hidden="1" thickBot="1" x14ac:dyDescent="0.3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hidden="1" thickBot="1" x14ac:dyDescent="0.3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hidden="1" thickBot="1" x14ac:dyDescent="0.3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hidden="1" thickBot="1" x14ac:dyDescent="0.3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hidden="1" thickBot="1" x14ac:dyDescent="0.3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hidden="1" thickBot="1" x14ac:dyDescent="0.3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hidden="1" thickBot="1" x14ac:dyDescent="0.3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hidden="1" thickBot="1" x14ac:dyDescent="0.3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hidden="1" thickBot="1" x14ac:dyDescent="0.3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hidden="1" thickBot="1" x14ac:dyDescent="0.3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hidden="1" thickBot="1" x14ac:dyDescent="0.3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hidden="1" thickBot="1" x14ac:dyDescent="0.3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hidden="1" thickBot="1" x14ac:dyDescent="0.3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hidden="1" thickBot="1" x14ac:dyDescent="0.3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hidden="1" thickBot="1" x14ac:dyDescent="0.3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hidden="1" thickBot="1" x14ac:dyDescent="0.3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hidden="1" thickBot="1" x14ac:dyDescent="0.3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hidden="1" thickBot="1" x14ac:dyDescent="0.3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hidden="1" thickBot="1" x14ac:dyDescent="0.3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hidden="1" thickBot="1" x14ac:dyDescent="0.3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hidden="1" thickBot="1" x14ac:dyDescent="0.3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hidden="1" thickBot="1" x14ac:dyDescent="0.3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hidden="1" thickBot="1" x14ac:dyDescent="0.3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hidden="1" thickBot="1" x14ac:dyDescent="0.3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hidden="1" thickBot="1" x14ac:dyDescent="0.3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hidden="1" thickBot="1" x14ac:dyDescent="0.3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hidden="1" thickBot="1" x14ac:dyDescent="0.3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hidden="1" thickBot="1" x14ac:dyDescent="0.3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hidden="1" thickBot="1" x14ac:dyDescent="0.3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hidden="1" thickBot="1" x14ac:dyDescent="0.3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hidden="1" thickBot="1" x14ac:dyDescent="0.3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hidden="1" thickBot="1" x14ac:dyDescent="0.3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hidden="1" thickBot="1" x14ac:dyDescent="0.3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hidden="1" thickBot="1" x14ac:dyDescent="0.3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hidden="1" thickBot="1" x14ac:dyDescent="0.3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hidden="1" thickBot="1" x14ac:dyDescent="0.3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hidden="1" thickBot="1" x14ac:dyDescent="0.3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hidden="1" thickBot="1" x14ac:dyDescent="0.3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hidden="1" thickBot="1" x14ac:dyDescent="0.3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hidden="1" thickBot="1" x14ac:dyDescent="0.3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hidden="1" thickBot="1" x14ac:dyDescent="0.3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hidden="1" thickBot="1" x14ac:dyDescent="0.3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hidden="1" thickBot="1" x14ac:dyDescent="0.3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hidden="1" thickBot="1" x14ac:dyDescent="0.3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hidden="1" thickBot="1" x14ac:dyDescent="0.3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hidden="1" thickBot="1" x14ac:dyDescent="0.3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hidden="1" thickBot="1" x14ac:dyDescent="0.3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hidden="1" thickBot="1" x14ac:dyDescent="0.3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hidden="1" thickBot="1" x14ac:dyDescent="0.3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hidden="1" thickBot="1" x14ac:dyDescent="0.3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hidden="1" thickBot="1" x14ac:dyDescent="0.3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hidden="1" thickBot="1" x14ac:dyDescent="0.3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hidden="1" thickBot="1" x14ac:dyDescent="0.3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hidden="1" thickBot="1" x14ac:dyDescent="0.3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hidden="1" thickBot="1" x14ac:dyDescent="0.3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hidden="1" thickBot="1" x14ac:dyDescent="0.3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hidden="1" thickBot="1" x14ac:dyDescent="0.3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hidden="1" thickBot="1" x14ac:dyDescent="0.3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hidden="1" thickBot="1" x14ac:dyDescent="0.3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hidden="1" thickBot="1" x14ac:dyDescent="0.3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hidden="1" thickBot="1" x14ac:dyDescent="0.3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hidden="1" thickBot="1" x14ac:dyDescent="0.3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hidden="1" thickBot="1" x14ac:dyDescent="0.3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hidden="1" thickBot="1" x14ac:dyDescent="0.3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hidden="1" thickBot="1" x14ac:dyDescent="0.3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hidden="1" thickBot="1" x14ac:dyDescent="0.3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hidden="1" thickBot="1" x14ac:dyDescent="0.3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hidden="1" thickBot="1" x14ac:dyDescent="0.3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hidden="1" thickBot="1" x14ac:dyDescent="0.3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hidden="1" thickBot="1" x14ac:dyDescent="0.3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hidden="1" thickBot="1" x14ac:dyDescent="0.3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hidden="1" thickBot="1" x14ac:dyDescent="0.3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hidden="1" thickBot="1" x14ac:dyDescent="0.3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hidden="1" thickBot="1" x14ac:dyDescent="0.3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hidden="1" thickBot="1" x14ac:dyDescent="0.3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hidden="1" thickBot="1" x14ac:dyDescent="0.3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hidden="1" thickBot="1" x14ac:dyDescent="0.3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hidden="1" thickBot="1" x14ac:dyDescent="0.3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hidden="1" thickBot="1" x14ac:dyDescent="0.3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hidden="1" thickBot="1" x14ac:dyDescent="0.3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hidden="1" thickBot="1" x14ac:dyDescent="0.3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hidden="1" thickBot="1" x14ac:dyDescent="0.3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hidden="1" thickBot="1" x14ac:dyDescent="0.3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hidden="1" thickBot="1" x14ac:dyDescent="0.3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hidden="1" thickBot="1" x14ac:dyDescent="0.3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hidden="1" thickBot="1" x14ac:dyDescent="0.3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hidden="1" thickBot="1" x14ac:dyDescent="0.3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hidden="1" thickBot="1" x14ac:dyDescent="0.3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hidden="1" thickBot="1" x14ac:dyDescent="0.3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hidden="1" thickBot="1" x14ac:dyDescent="0.3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hidden="1" thickBot="1" x14ac:dyDescent="0.3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hidden="1" thickBot="1" x14ac:dyDescent="0.3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hidden="1" thickBot="1" x14ac:dyDescent="0.3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hidden="1" thickBot="1" x14ac:dyDescent="0.3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hidden="1" thickBot="1" x14ac:dyDescent="0.3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hidden="1" thickBot="1" x14ac:dyDescent="0.3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hidden="1" thickBot="1" x14ac:dyDescent="0.3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hidden="1" thickBot="1" x14ac:dyDescent="0.3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hidden="1" thickBot="1" x14ac:dyDescent="0.3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hidden="1" thickBot="1" x14ac:dyDescent="0.3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hidden="1" thickBot="1" x14ac:dyDescent="0.3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hidden="1" thickBot="1" x14ac:dyDescent="0.3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hidden="1" thickBot="1" x14ac:dyDescent="0.3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hidden="1" thickBot="1" x14ac:dyDescent="0.3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hidden="1" thickBot="1" x14ac:dyDescent="0.3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hidden="1" thickBot="1" x14ac:dyDescent="0.3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hidden="1" thickBot="1" x14ac:dyDescent="0.3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hidden="1" thickBot="1" x14ac:dyDescent="0.3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hidden="1" thickBot="1" x14ac:dyDescent="0.3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hidden="1" thickBot="1" x14ac:dyDescent="0.3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hidden="1" thickBot="1" x14ac:dyDescent="0.3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hidden="1" thickBot="1" x14ac:dyDescent="0.3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hidden="1" thickBot="1" x14ac:dyDescent="0.3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hidden="1" thickBot="1" x14ac:dyDescent="0.3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hidden="1" thickBot="1" x14ac:dyDescent="0.3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hidden="1" thickBot="1" x14ac:dyDescent="0.3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hidden="1" thickBot="1" x14ac:dyDescent="0.3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hidden="1" thickBot="1" x14ac:dyDescent="0.3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hidden="1" thickBot="1" x14ac:dyDescent="0.3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hidden="1" thickBot="1" x14ac:dyDescent="0.3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hidden="1" thickBot="1" x14ac:dyDescent="0.3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hidden="1" thickBot="1" x14ac:dyDescent="0.3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hidden="1" thickBot="1" x14ac:dyDescent="0.3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hidden="1" thickBot="1" x14ac:dyDescent="0.3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hidden="1" thickBot="1" x14ac:dyDescent="0.3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hidden="1" thickBot="1" x14ac:dyDescent="0.3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hidden="1" thickBot="1" x14ac:dyDescent="0.3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hidden="1" thickBot="1" x14ac:dyDescent="0.3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hidden="1" thickBot="1" x14ac:dyDescent="0.3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hidden="1" thickBot="1" x14ac:dyDescent="0.3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hidden="1" thickBot="1" x14ac:dyDescent="0.3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hidden="1" thickBot="1" x14ac:dyDescent="0.3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hidden="1" thickBot="1" x14ac:dyDescent="0.3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hidden="1" thickBot="1" x14ac:dyDescent="0.3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hidden="1" thickBot="1" x14ac:dyDescent="0.3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hidden="1" thickBot="1" x14ac:dyDescent="0.3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hidden="1" thickBot="1" x14ac:dyDescent="0.3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hidden="1" thickBot="1" x14ac:dyDescent="0.3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hidden="1" thickBot="1" x14ac:dyDescent="0.3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hidden="1" thickBot="1" x14ac:dyDescent="0.3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hidden="1" thickBot="1" x14ac:dyDescent="0.3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hidden="1" thickBot="1" x14ac:dyDescent="0.3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hidden="1" thickBot="1" x14ac:dyDescent="0.3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hidden="1" thickBot="1" x14ac:dyDescent="0.3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hidden="1" thickBot="1" x14ac:dyDescent="0.3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hidden="1" thickBot="1" x14ac:dyDescent="0.3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hidden="1" thickBot="1" x14ac:dyDescent="0.3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hidden="1" thickBot="1" x14ac:dyDescent="0.3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hidden="1" thickBot="1" x14ac:dyDescent="0.3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hidden="1" thickBot="1" x14ac:dyDescent="0.3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hidden="1" thickBot="1" x14ac:dyDescent="0.3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hidden="1" thickBot="1" x14ac:dyDescent="0.3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hidden="1" thickBot="1" x14ac:dyDescent="0.3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hidden="1" thickBot="1" x14ac:dyDescent="0.3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hidden="1" thickBot="1" x14ac:dyDescent="0.3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hidden="1" thickBot="1" x14ac:dyDescent="0.3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hidden="1" thickBot="1" x14ac:dyDescent="0.3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hidden="1" thickBot="1" x14ac:dyDescent="0.3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hidden="1" thickBot="1" x14ac:dyDescent="0.3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hidden="1" thickBot="1" x14ac:dyDescent="0.3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hidden="1" thickBot="1" x14ac:dyDescent="0.3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hidden="1" thickBot="1" x14ac:dyDescent="0.3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hidden="1" thickBot="1" x14ac:dyDescent="0.3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hidden="1" thickBot="1" x14ac:dyDescent="0.3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hidden="1" thickBot="1" x14ac:dyDescent="0.3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hidden="1" thickBot="1" x14ac:dyDescent="0.3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hidden="1" thickBot="1" x14ac:dyDescent="0.3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hidden="1" thickBot="1" x14ac:dyDescent="0.3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hidden="1" thickBot="1" x14ac:dyDescent="0.3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hidden="1" thickBot="1" x14ac:dyDescent="0.3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hidden="1" thickBot="1" x14ac:dyDescent="0.3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hidden="1" thickBot="1" x14ac:dyDescent="0.3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hidden="1" thickBot="1" x14ac:dyDescent="0.3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hidden="1" thickBot="1" x14ac:dyDescent="0.3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hidden="1" thickBot="1" x14ac:dyDescent="0.3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hidden="1" thickBot="1" x14ac:dyDescent="0.3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hidden="1" thickBot="1" x14ac:dyDescent="0.3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hidden="1" thickBot="1" x14ac:dyDescent="0.3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hidden="1" thickBot="1" x14ac:dyDescent="0.3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hidden="1" thickBot="1" x14ac:dyDescent="0.3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hidden="1" thickBot="1" x14ac:dyDescent="0.3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hidden="1" thickBot="1" x14ac:dyDescent="0.3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hidden="1" thickBot="1" x14ac:dyDescent="0.3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hidden="1" thickBot="1" x14ac:dyDescent="0.3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hidden="1" thickBot="1" x14ac:dyDescent="0.3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hidden="1" thickBot="1" x14ac:dyDescent="0.3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hidden="1" thickBot="1" x14ac:dyDescent="0.3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hidden="1" thickBot="1" x14ac:dyDescent="0.3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hidden="1" thickBot="1" x14ac:dyDescent="0.3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hidden="1" thickBot="1" x14ac:dyDescent="0.3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hidden="1" thickBot="1" x14ac:dyDescent="0.3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hidden="1" thickBot="1" x14ac:dyDescent="0.3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hidden="1" thickBot="1" x14ac:dyDescent="0.3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hidden="1" thickBot="1" x14ac:dyDescent="0.3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hidden="1" thickBot="1" x14ac:dyDescent="0.3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hidden="1" thickBot="1" x14ac:dyDescent="0.3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hidden="1" thickBot="1" x14ac:dyDescent="0.3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hidden="1" thickBot="1" x14ac:dyDescent="0.3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hidden="1" thickBot="1" x14ac:dyDescent="0.3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hidden="1" thickBot="1" x14ac:dyDescent="0.3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hidden="1" thickBot="1" x14ac:dyDescent="0.3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hidden="1" thickBot="1" x14ac:dyDescent="0.3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hidden="1" thickBot="1" x14ac:dyDescent="0.3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hidden="1" thickBot="1" x14ac:dyDescent="0.3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hidden="1" thickBot="1" x14ac:dyDescent="0.3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hidden="1" thickBot="1" x14ac:dyDescent="0.3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hidden="1" thickBot="1" x14ac:dyDescent="0.3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hidden="1" thickBot="1" x14ac:dyDescent="0.3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hidden="1" thickBot="1" x14ac:dyDescent="0.3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hidden="1" thickBot="1" x14ac:dyDescent="0.3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hidden="1" thickBot="1" x14ac:dyDescent="0.3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hidden="1" thickBot="1" x14ac:dyDescent="0.3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hidden="1" thickBot="1" x14ac:dyDescent="0.3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hidden="1" thickBot="1" x14ac:dyDescent="0.3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hidden="1" thickBot="1" x14ac:dyDescent="0.3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hidden="1" thickBot="1" x14ac:dyDescent="0.3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hidden="1" thickBot="1" x14ac:dyDescent="0.3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hidden="1" thickBot="1" x14ac:dyDescent="0.3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hidden="1" thickBot="1" x14ac:dyDescent="0.3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hidden="1" thickBot="1" x14ac:dyDescent="0.3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hidden="1" thickBot="1" x14ac:dyDescent="0.3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hidden="1" thickBot="1" x14ac:dyDescent="0.3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hidden="1" thickBot="1" x14ac:dyDescent="0.3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hidden="1" thickBot="1" x14ac:dyDescent="0.3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hidden="1" thickBot="1" x14ac:dyDescent="0.3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hidden="1" thickBot="1" x14ac:dyDescent="0.3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hidden="1" thickBot="1" x14ac:dyDescent="0.3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hidden="1" thickBot="1" x14ac:dyDescent="0.3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hidden="1" thickBot="1" x14ac:dyDescent="0.3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hidden="1" thickBot="1" x14ac:dyDescent="0.3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hidden="1" thickBot="1" x14ac:dyDescent="0.3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hidden="1" thickBot="1" x14ac:dyDescent="0.3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hidden="1" thickBot="1" x14ac:dyDescent="0.3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hidden="1" thickBot="1" x14ac:dyDescent="0.3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hidden="1" thickBot="1" x14ac:dyDescent="0.3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hidden="1" thickBot="1" x14ac:dyDescent="0.3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hidden="1" thickBot="1" x14ac:dyDescent="0.3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hidden="1" thickBot="1" x14ac:dyDescent="0.3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hidden="1" thickBot="1" x14ac:dyDescent="0.3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hidden="1" thickBot="1" x14ac:dyDescent="0.3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hidden="1" thickBot="1" x14ac:dyDescent="0.3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hidden="1" thickBot="1" x14ac:dyDescent="0.3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hidden="1" thickBot="1" x14ac:dyDescent="0.3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hidden="1" thickBot="1" x14ac:dyDescent="0.3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hidden="1" thickBot="1" x14ac:dyDescent="0.3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hidden="1" thickBot="1" x14ac:dyDescent="0.3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hidden="1" thickBot="1" x14ac:dyDescent="0.3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hidden="1" thickBot="1" x14ac:dyDescent="0.3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hidden="1" thickBot="1" x14ac:dyDescent="0.3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hidden="1" thickBot="1" x14ac:dyDescent="0.3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hidden="1" thickBot="1" x14ac:dyDescent="0.3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hidden="1" thickBot="1" x14ac:dyDescent="0.3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hidden="1" thickBot="1" x14ac:dyDescent="0.3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hidden="1" thickBot="1" x14ac:dyDescent="0.3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hidden="1" thickBot="1" x14ac:dyDescent="0.3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hidden="1" thickBot="1" x14ac:dyDescent="0.3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hidden="1" thickBot="1" x14ac:dyDescent="0.3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hidden="1" thickBot="1" x14ac:dyDescent="0.3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hidden="1" thickBot="1" x14ac:dyDescent="0.3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hidden="1" thickBot="1" x14ac:dyDescent="0.3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hidden="1" thickBot="1" x14ac:dyDescent="0.3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hidden="1" thickBot="1" x14ac:dyDescent="0.3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hidden="1" thickBot="1" x14ac:dyDescent="0.3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hidden="1" thickBot="1" x14ac:dyDescent="0.3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hidden="1" thickBot="1" x14ac:dyDescent="0.3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hidden="1" thickBot="1" x14ac:dyDescent="0.3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hidden="1" thickBot="1" x14ac:dyDescent="0.3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hidden="1" thickBot="1" x14ac:dyDescent="0.3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hidden="1" thickBot="1" x14ac:dyDescent="0.3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hidden="1" thickBot="1" x14ac:dyDescent="0.3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hidden="1" thickBot="1" x14ac:dyDescent="0.3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hidden="1" thickBot="1" x14ac:dyDescent="0.3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hidden="1" thickBot="1" x14ac:dyDescent="0.3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hidden="1" thickBot="1" x14ac:dyDescent="0.3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hidden="1" thickBot="1" x14ac:dyDescent="0.3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hidden="1" thickBot="1" x14ac:dyDescent="0.3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hidden="1" thickBot="1" x14ac:dyDescent="0.3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hidden="1" thickBot="1" x14ac:dyDescent="0.3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hidden="1" thickBot="1" x14ac:dyDescent="0.3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hidden="1" thickBot="1" x14ac:dyDescent="0.3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hidden="1" thickBot="1" x14ac:dyDescent="0.3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hidden="1" thickBot="1" x14ac:dyDescent="0.3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hidden="1" thickBot="1" x14ac:dyDescent="0.3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hidden="1" thickBot="1" x14ac:dyDescent="0.3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hidden="1" thickBot="1" x14ac:dyDescent="0.3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hidden="1" thickBot="1" x14ac:dyDescent="0.3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hidden="1" thickBot="1" x14ac:dyDescent="0.3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hidden="1" thickBot="1" x14ac:dyDescent="0.3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hidden="1" thickBot="1" x14ac:dyDescent="0.3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hidden="1" thickBot="1" x14ac:dyDescent="0.3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hidden="1" thickBot="1" x14ac:dyDescent="0.3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hidden="1" thickBot="1" x14ac:dyDescent="0.3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hidden="1" thickBot="1" x14ac:dyDescent="0.3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hidden="1" thickBot="1" x14ac:dyDescent="0.3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hidden="1" thickBot="1" x14ac:dyDescent="0.3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hidden="1" thickBot="1" x14ac:dyDescent="0.3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hidden="1" thickBot="1" x14ac:dyDescent="0.3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hidden="1" thickBot="1" x14ac:dyDescent="0.3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hidden="1" thickBot="1" x14ac:dyDescent="0.3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hidden="1" thickBot="1" x14ac:dyDescent="0.3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hidden="1" thickBot="1" x14ac:dyDescent="0.3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hidden="1" thickBot="1" x14ac:dyDescent="0.3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hidden="1" thickBot="1" x14ac:dyDescent="0.3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hidden="1" thickBot="1" x14ac:dyDescent="0.3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hidden="1" thickBot="1" x14ac:dyDescent="0.3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hidden="1" thickBot="1" x14ac:dyDescent="0.3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hidden="1" thickBot="1" x14ac:dyDescent="0.3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hidden="1" thickBot="1" x14ac:dyDescent="0.3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hidden="1" thickBot="1" x14ac:dyDescent="0.3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hidden="1" thickBot="1" x14ac:dyDescent="0.3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hidden="1" thickBot="1" x14ac:dyDescent="0.3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hidden="1" thickBot="1" x14ac:dyDescent="0.3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hidden="1" thickBot="1" x14ac:dyDescent="0.3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hidden="1" thickBot="1" x14ac:dyDescent="0.3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hidden="1" thickBot="1" x14ac:dyDescent="0.3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hidden="1" thickBot="1" x14ac:dyDescent="0.3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hidden="1" thickBot="1" x14ac:dyDescent="0.3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hidden="1" thickBot="1" x14ac:dyDescent="0.3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hidden="1" thickBot="1" x14ac:dyDescent="0.3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hidden="1" thickBot="1" x14ac:dyDescent="0.3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hidden="1" thickBot="1" x14ac:dyDescent="0.3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hidden="1" thickBot="1" x14ac:dyDescent="0.3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hidden="1" thickBot="1" x14ac:dyDescent="0.3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hidden="1" thickBot="1" x14ac:dyDescent="0.3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hidden="1" thickBot="1" x14ac:dyDescent="0.3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hidden="1" thickBot="1" x14ac:dyDescent="0.3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hidden="1" thickBot="1" x14ac:dyDescent="0.3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hidden="1" thickBot="1" x14ac:dyDescent="0.3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hidden="1" thickBot="1" x14ac:dyDescent="0.3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hidden="1" thickBot="1" x14ac:dyDescent="0.3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hidden="1" thickBot="1" x14ac:dyDescent="0.3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hidden="1" thickBot="1" x14ac:dyDescent="0.3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hidden="1" thickBot="1" x14ac:dyDescent="0.3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hidden="1" thickBot="1" x14ac:dyDescent="0.3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hidden="1" thickBot="1" x14ac:dyDescent="0.3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hidden="1" thickBot="1" x14ac:dyDescent="0.3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hidden="1" thickBot="1" x14ac:dyDescent="0.3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hidden="1" thickBot="1" x14ac:dyDescent="0.3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hidden="1" thickBot="1" x14ac:dyDescent="0.3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hidden="1" thickBot="1" x14ac:dyDescent="0.3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hidden="1" thickBot="1" x14ac:dyDescent="0.3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hidden="1" thickBot="1" x14ac:dyDescent="0.3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hidden="1" thickBot="1" x14ac:dyDescent="0.3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hidden="1" thickBot="1" x14ac:dyDescent="0.3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hidden="1" thickBot="1" x14ac:dyDescent="0.3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hidden="1" thickBot="1" x14ac:dyDescent="0.3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hidden="1" thickBot="1" x14ac:dyDescent="0.3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hidden="1" thickBot="1" x14ac:dyDescent="0.3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hidden="1" thickBot="1" x14ac:dyDescent="0.3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hidden="1" thickBot="1" x14ac:dyDescent="0.3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hidden="1" thickBot="1" x14ac:dyDescent="0.3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hidden="1" thickBot="1" x14ac:dyDescent="0.3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hidden="1" thickBot="1" x14ac:dyDescent="0.3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hidden="1" thickBot="1" x14ac:dyDescent="0.3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hidden="1" thickBot="1" x14ac:dyDescent="0.3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hidden="1" thickBot="1" x14ac:dyDescent="0.3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hidden="1" thickBot="1" x14ac:dyDescent="0.3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hidden="1" thickBot="1" x14ac:dyDescent="0.3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hidden="1" thickBot="1" x14ac:dyDescent="0.3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hidden="1" thickBot="1" x14ac:dyDescent="0.3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hidden="1" thickBot="1" x14ac:dyDescent="0.3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hidden="1" thickBot="1" x14ac:dyDescent="0.3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hidden="1" thickBot="1" x14ac:dyDescent="0.3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hidden="1" thickBot="1" x14ac:dyDescent="0.3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hidden="1" thickBot="1" x14ac:dyDescent="0.3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hidden="1" thickBot="1" x14ac:dyDescent="0.3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hidden="1" thickBot="1" x14ac:dyDescent="0.3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hidden="1" thickBot="1" x14ac:dyDescent="0.3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hidden="1" thickBot="1" x14ac:dyDescent="0.3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hidden="1" thickBot="1" x14ac:dyDescent="0.3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hidden="1" thickBot="1" x14ac:dyDescent="0.3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hidden="1" thickBot="1" x14ac:dyDescent="0.3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hidden="1" thickBot="1" x14ac:dyDescent="0.3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hidden="1" thickBot="1" x14ac:dyDescent="0.3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hidden="1" thickBot="1" x14ac:dyDescent="0.3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hidden="1" thickBot="1" x14ac:dyDescent="0.3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hidden="1" thickBot="1" x14ac:dyDescent="0.3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hidden="1" thickBot="1" x14ac:dyDescent="0.3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hidden="1" thickBot="1" x14ac:dyDescent="0.3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hidden="1" thickBot="1" x14ac:dyDescent="0.3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hidden="1" thickBot="1" x14ac:dyDescent="0.3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hidden="1" thickBot="1" x14ac:dyDescent="0.3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hidden="1" thickBot="1" x14ac:dyDescent="0.3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hidden="1" thickBot="1" x14ac:dyDescent="0.3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hidden="1" thickBot="1" x14ac:dyDescent="0.3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hidden="1" thickBot="1" x14ac:dyDescent="0.3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hidden="1" thickBot="1" x14ac:dyDescent="0.3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hidden="1" thickBot="1" x14ac:dyDescent="0.3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hidden="1" thickBot="1" x14ac:dyDescent="0.3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hidden="1" thickBot="1" x14ac:dyDescent="0.3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hidden="1" thickBot="1" x14ac:dyDescent="0.3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hidden="1" thickBot="1" x14ac:dyDescent="0.3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hidden="1" thickBot="1" x14ac:dyDescent="0.3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hidden="1" thickBot="1" x14ac:dyDescent="0.3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hidden="1" thickBot="1" x14ac:dyDescent="0.3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hidden="1" thickBot="1" x14ac:dyDescent="0.3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hidden="1" thickBot="1" x14ac:dyDescent="0.3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hidden="1" thickBot="1" x14ac:dyDescent="0.3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hidden="1" thickBot="1" x14ac:dyDescent="0.3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hidden="1" thickBot="1" x14ac:dyDescent="0.3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hidden="1" thickBot="1" x14ac:dyDescent="0.3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hidden="1" thickBot="1" x14ac:dyDescent="0.3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hidden="1" thickBot="1" x14ac:dyDescent="0.3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hidden="1" thickBot="1" x14ac:dyDescent="0.3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hidden="1" thickBot="1" x14ac:dyDescent="0.3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hidden="1" thickBot="1" x14ac:dyDescent="0.3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hidden="1" thickBot="1" x14ac:dyDescent="0.3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hidden="1" thickBot="1" x14ac:dyDescent="0.3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hidden="1" thickBot="1" x14ac:dyDescent="0.3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hidden="1" thickBot="1" x14ac:dyDescent="0.3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hidden="1" thickBot="1" x14ac:dyDescent="0.3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hidden="1" thickBot="1" x14ac:dyDescent="0.3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hidden="1" thickBot="1" x14ac:dyDescent="0.3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hidden="1" thickBot="1" x14ac:dyDescent="0.3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hidden="1" thickBot="1" x14ac:dyDescent="0.3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hidden="1" thickBot="1" x14ac:dyDescent="0.3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hidden="1" thickBot="1" x14ac:dyDescent="0.3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hidden="1" thickBot="1" x14ac:dyDescent="0.3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hidden="1" thickBot="1" x14ac:dyDescent="0.3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hidden="1" thickBot="1" x14ac:dyDescent="0.3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hidden="1" thickBot="1" x14ac:dyDescent="0.3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hidden="1" thickBot="1" x14ac:dyDescent="0.3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hidden="1" thickBot="1" x14ac:dyDescent="0.3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hidden="1" thickBot="1" x14ac:dyDescent="0.3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hidden="1" thickBot="1" x14ac:dyDescent="0.3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hidden="1" thickBot="1" x14ac:dyDescent="0.3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hidden="1" thickBot="1" x14ac:dyDescent="0.3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hidden="1" thickBot="1" x14ac:dyDescent="0.3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hidden="1" thickBot="1" x14ac:dyDescent="0.3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hidden="1" thickBot="1" x14ac:dyDescent="0.3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hidden="1" thickBot="1" x14ac:dyDescent="0.3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hidden="1" thickBot="1" x14ac:dyDescent="0.3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hidden="1" thickBot="1" x14ac:dyDescent="0.3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hidden="1" thickBot="1" x14ac:dyDescent="0.3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hidden="1" thickBot="1" x14ac:dyDescent="0.3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hidden="1" thickBot="1" x14ac:dyDescent="0.3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hidden="1" thickBot="1" x14ac:dyDescent="0.3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hidden="1" thickBot="1" x14ac:dyDescent="0.3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hidden="1" thickBot="1" x14ac:dyDescent="0.3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hidden="1" thickBot="1" x14ac:dyDescent="0.3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hidden="1" thickBot="1" x14ac:dyDescent="0.3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hidden="1" thickBot="1" x14ac:dyDescent="0.3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hidden="1" thickBot="1" x14ac:dyDescent="0.3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hidden="1" thickBot="1" x14ac:dyDescent="0.3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hidden="1" thickBot="1" x14ac:dyDescent="0.3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hidden="1" thickBot="1" x14ac:dyDescent="0.3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hidden="1" thickBot="1" x14ac:dyDescent="0.3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hidden="1" thickBot="1" x14ac:dyDescent="0.3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hidden="1" thickBot="1" x14ac:dyDescent="0.3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hidden="1" thickBot="1" x14ac:dyDescent="0.3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hidden="1" thickBot="1" x14ac:dyDescent="0.3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hidden="1" thickBot="1" x14ac:dyDescent="0.3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hidden="1" thickBot="1" x14ac:dyDescent="0.3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hidden="1" thickBot="1" x14ac:dyDescent="0.3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hidden="1" thickBot="1" x14ac:dyDescent="0.3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hidden="1" thickBot="1" x14ac:dyDescent="0.3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hidden="1" thickBot="1" x14ac:dyDescent="0.3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hidden="1" thickBot="1" x14ac:dyDescent="0.3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hidden="1" thickBot="1" x14ac:dyDescent="0.3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hidden="1" thickBot="1" x14ac:dyDescent="0.3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hidden="1" thickBot="1" x14ac:dyDescent="0.3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hidden="1" thickBot="1" x14ac:dyDescent="0.3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hidden="1" thickBot="1" x14ac:dyDescent="0.3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hidden="1" thickBot="1" x14ac:dyDescent="0.3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hidden="1" thickBot="1" x14ac:dyDescent="0.3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hidden="1" thickBot="1" x14ac:dyDescent="0.3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hidden="1" thickBot="1" x14ac:dyDescent="0.3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hidden="1" thickBot="1" x14ac:dyDescent="0.3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hidden="1" thickBot="1" x14ac:dyDescent="0.3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hidden="1" thickBot="1" x14ac:dyDescent="0.3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hidden="1" thickBot="1" x14ac:dyDescent="0.3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hidden="1" thickBot="1" x14ac:dyDescent="0.3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hidden="1" thickBot="1" x14ac:dyDescent="0.3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hidden="1" thickBot="1" x14ac:dyDescent="0.3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hidden="1" thickBot="1" x14ac:dyDescent="0.3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hidden="1" thickBot="1" x14ac:dyDescent="0.3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hidden="1" thickBot="1" x14ac:dyDescent="0.3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hidden="1" thickBot="1" x14ac:dyDescent="0.3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hidden="1" thickBot="1" x14ac:dyDescent="0.3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hidden="1" thickBot="1" x14ac:dyDescent="0.3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hidden="1" thickBot="1" x14ac:dyDescent="0.3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hidden="1" thickBot="1" x14ac:dyDescent="0.3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hidden="1" thickBot="1" x14ac:dyDescent="0.3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hidden="1" thickBot="1" x14ac:dyDescent="0.3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hidden="1" thickBot="1" x14ac:dyDescent="0.3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hidden="1" thickBot="1" x14ac:dyDescent="0.3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hidden="1" thickBot="1" x14ac:dyDescent="0.3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hidden="1" thickBot="1" x14ac:dyDescent="0.3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hidden="1" thickBot="1" x14ac:dyDescent="0.3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hidden="1" thickBot="1" x14ac:dyDescent="0.3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hidden="1" thickBot="1" x14ac:dyDescent="0.3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hidden="1" thickBot="1" x14ac:dyDescent="0.3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hidden="1" thickBot="1" x14ac:dyDescent="0.3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hidden="1" thickBot="1" x14ac:dyDescent="0.3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hidden="1" thickBot="1" x14ac:dyDescent="0.3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hidden="1" thickBot="1" x14ac:dyDescent="0.3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hidden="1" thickBot="1" x14ac:dyDescent="0.3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hidden="1" thickBot="1" x14ac:dyDescent="0.3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hidden="1" thickBot="1" x14ac:dyDescent="0.3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hidden="1" thickBot="1" x14ac:dyDescent="0.3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hidden="1" thickBot="1" x14ac:dyDescent="0.3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hidden="1" thickBot="1" x14ac:dyDescent="0.3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hidden="1" thickBot="1" x14ac:dyDescent="0.3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hidden="1" thickBot="1" x14ac:dyDescent="0.3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hidden="1" thickBot="1" x14ac:dyDescent="0.3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hidden="1" thickBot="1" x14ac:dyDescent="0.3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hidden="1" thickBot="1" x14ac:dyDescent="0.3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hidden="1" thickBot="1" x14ac:dyDescent="0.3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hidden="1" thickBot="1" x14ac:dyDescent="0.3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hidden="1" thickBot="1" x14ac:dyDescent="0.3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hidden="1" thickBot="1" x14ac:dyDescent="0.3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hidden="1" thickBot="1" x14ac:dyDescent="0.3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hidden="1" thickBot="1" x14ac:dyDescent="0.3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hidden="1" thickBot="1" x14ac:dyDescent="0.3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hidden="1" thickBot="1" x14ac:dyDescent="0.3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hidden="1" thickBot="1" x14ac:dyDescent="0.3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hidden="1" thickBot="1" x14ac:dyDescent="0.3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hidden="1" thickBot="1" x14ac:dyDescent="0.3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hidden="1" thickBot="1" x14ac:dyDescent="0.3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hidden="1" thickBot="1" x14ac:dyDescent="0.3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hidden="1" thickBot="1" x14ac:dyDescent="0.3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hidden="1" thickBot="1" x14ac:dyDescent="0.3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hidden="1" thickBot="1" x14ac:dyDescent="0.3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hidden="1" thickBot="1" x14ac:dyDescent="0.3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hidden="1" thickBot="1" x14ac:dyDescent="0.3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hidden="1" thickBot="1" x14ac:dyDescent="0.3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hidden="1" thickBot="1" x14ac:dyDescent="0.3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hidden="1" thickBot="1" x14ac:dyDescent="0.3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hidden="1" thickBot="1" x14ac:dyDescent="0.3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hidden="1" thickBot="1" x14ac:dyDescent="0.3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hidden="1" thickBot="1" x14ac:dyDescent="0.3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hidden="1" thickBot="1" x14ac:dyDescent="0.3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hidden="1" thickBot="1" x14ac:dyDescent="0.3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hidden="1" thickBot="1" x14ac:dyDescent="0.3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hidden="1" thickBot="1" x14ac:dyDescent="0.3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hidden="1" thickBot="1" x14ac:dyDescent="0.3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hidden="1" thickBot="1" x14ac:dyDescent="0.3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hidden="1" thickBot="1" x14ac:dyDescent="0.3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hidden="1" thickBot="1" x14ac:dyDescent="0.3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hidden="1" thickBot="1" x14ac:dyDescent="0.3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hidden="1" thickBot="1" x14ac:dyDescent="0.3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hidden="1" thickBot="1" x14ac:dyDescent="0.3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hidden="1" thickBot="1" x14ac:dyDescent="0.3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hidden="1" thickBot="1" x14ac:dyDescent="0.3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hidden="1" thickBot="1" x14ac:dyDescent="0.3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hidden="1" thickBot="1" x14ac:dyDescent="0.3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hidden="1" thickBot="1" x14ac:dyDescent="0.3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hidden="1" thickBot="1" x14ac:dyDescent="0.3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hidden="1" thickBot="1" x14ac:dyDescent="0.3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hidden="1" thickBot="1" x14ac:dyDescent="0.3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hidden="1" thickBot="1" x14ac:dyDescent="0.3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hidden="1" thickBot="1" x14ac:dyDescent="0.3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hidden="1" thickBot="1" x14ac:dyDescent="0.3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hidden="1" thickBot="1" x14ac:dyDescent="0.3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hidden="1" thickBot="1" x14ac:dyDescent="0.3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hidden="1" thickBot="1" x14ac:dyDescent="0.3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hidden="1" thickBot="1" x14ac:dyDescent="0.3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hidden="1" thickBot="1" x14ac:dyDescent="0.3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hidden="1" thickBot="1" x14ac:dyDescent="0.3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hidden="1" thickBot="1" x14ac:dyDescent="0.3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hidden="1" thickBot="1" x14ac:dyDescent="0.3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hidden="1" thickBot="1" x14ac:dyDescent="0.3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hidden="1" thickBot="1" x14ac:dyDescent="0.3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hidden="1" thickBot="1" x14ac:dyDescent="0.3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hidden="1" thickBot="1" x14ac:dyDescent="0.3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hidden="1" thickBot="1" x14ac:dyDescent="0.3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hidden="1" thickBot="1" x14ac:dyDescent="0.3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hidden="1" thickBot="1" x14ac:dyDescent="0.3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hidden="1" thickBot="1" x14ac:dyDescent="0.3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hidden="1" thickBot="1" x14ac:dyDescent="0.3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hidden="1" thickBot="1" x14ac:dyDescent="0.3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hidden="1" thickBot="1" x14ac:dyDescent="0.3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hidden="1" thickBot="1" x14ac:dyDescent="0.3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hidden="1" thickBot="1" x14ac:dyDescent="0.3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hidden="1" thickBot="1" x14ac:dyDescent="0.3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hidden="1" thickBot="1" x14ac:dyDescent="0.3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hidden="1" thickBot="1" x14ac:dyDescent="0.3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hidden="1" thickBot="1" x14ac:dyDescent="0.3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hidden="1" thickBot="1" x14ac:dyDescent="0.3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hidden="1" thickBot="1" x14ac:dyDescent="0.3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hidden="1" thickBot="1" x14ac:dyDescent="0.3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hidden="1" thickBot="1" x14ac:dyDescent="0.3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hidden="1" thickBot="1" x14ac:dyDescent="0.3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hidden="1" thickBot="1" x14ac:dyDescent="0.3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hidden="1" thickBot="1" x14ac:dyDescent="0.3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hidden="1" thickBot="1" x14ac:dyDescent="0.3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hidden="1" thickBot="1" x14ac:dyDescent="0.3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hidden="1" thickBot="1" x14ac:dyDescent="0.3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hidden="1" thickBot="1" x14ac:dyDescent="0.3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hidden="1" thickBot="1" x14ac:dyDescent="0.3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hidden="1" thickBot="1" x14ac:dyDescent="0.3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hidden="1" thickBot="1" x14ac:dyDescent="0.3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hidden="1" thickBot="1" x14ac:dyDescent="0.3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hidden="1" thickBot="1" x14ac:dyDescent="0.3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hidden="1" thickBot="1" x14ac:dyDescent="0.3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hidden="1" thickBot="1" x14ac:dyDescent="0.3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hidden="1" thickBot="1" x14ac:dyDescent="0.3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hidden="1" thickBot="1" x14ac:dyDescent="0.3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hidden="1" thickBot="1" x14ac:dyDescent="0.3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hidden="1" thickBot="1" x14ac:dyDescent="0.3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hidden="1" thickBot="1" x14ac:dyDescent="0.3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hidden="1" thickBot="1" x14ac:dyDescent="0.3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hidden="1" thickBot="1" x14ac:dyDescent="0.3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hidden="1" thickBot="1" x14ac:dyDescent="0.3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hidden="1" thickBot="1" x14ac:dyDescent="0.3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hidden="1" thickBot="1" x14ac:dyDescent="0.3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hidden="1" thickBot="1" x14ac:dyDescent="0.3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hidden="1" thickBot="1" x14ac:dyDescent="0.3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hidden="1" thickBot="1" x14ac:dyDescent="0.3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hidden="1" thickBot="1" x14ac:dyDescent="0.3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hidden="1" thickBot="1" x14ac:dyDescent="0.3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hidden="1" thickBot="1" x14ac:dyDescent="0.3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hidden="1" thickBot="1" x14ac:dyDescent="0.3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hidden="1" thickBot="1" x14ac:dyDescent="0.3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hidden="1" thickBot="1" x14ac:dyDescent="0.3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hidden="1" thickBot="1" x14ac:dyDescent="0.3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hidden="1" thickBot="1" x14ac:dyDescent="0.3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hidden="1" thickBot="1" x14ac:dyDescent="0.3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hidden="1" thickBot="1" x14ac:dyDescent="0.3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hidden="1" thickBot="1" x14ac:dyDescent="0.3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hidden="1" thickBot="1" x14ac:dyDescent="0.3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hidden="1" thickBot="1" x14ac:dyDescent="0.3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hidden="1" thickBot="1" x14ac:dyDescent="0.3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hidden="1" thickBot="1" x14ac:dyDescent="0.3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hidden="1" thickBot="1" x14ac:dyDescent="0.3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hidden="1" thickBot="1" x14ac:dyDescent="0.3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hidden="1" thickBot="1" x14ac:dyDescent="0.3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hidden="1" thickBot="1" x14ac:dyDescent="0.3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hidden="1" thickBot="1" x14ac:dyDescent="0.3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hidden="1" thickBot="1" x14ac:dyDescent="0.3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hidden="1" thickBot="1" x14ac:dyDescent="0.3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hidden="1" thickBot="1" x14ac:dyDescent="0.3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hidden="1" thickBot="1" x14ac:dyDescent="0.3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hidden="1" thickBot="1" x14ac:dyDescent="0.3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hidden="1" thickBot="1" x14ac:dyDescent="0.3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hidden="1" thickBot="1" x14ac:dyDescent="0.3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hidden="1" thickBot="1" x14ac:dyDescent="0.3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hidden="1" thickBot="1" x14ac:dyDescent="0.3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hidden="1" thickBot="1" x14ac:dyDescent="0.3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hidden="1" thickBot="1" x14ac:dyDescent="0.3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hidden="1" thickBot="1" x14ac:dyDescent="0.3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hidden="1" thickBot="1" x14ac:dyDescent="0.3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hidden="1" thickBot="1" x14ac:dyDescent="0.3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hidden="1" thickBot="1" x14ac:dyDescent="0.3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hidden="1" thickBot="1" x14ac:dyDescent="0.3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hidden="1" thickBot="1" x14ac:dyDescent="0.3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hidden="1" thickBot="1" x14ac:dyDescent="0.3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hidden="1" thickBot="1" x14ac:dyDescent="0.3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hidden="1" thickBot="1" x14ac:dyDescent="0.3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hidden="1" thickBot="1" x14ac:dyDescent="0.3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hidden="1" thickBot="1" x14ac:dyDescent="0.3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hidden="1" thickBot="1" x14ac:dyDescent="0.3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hidden="1" thickBot="1" x14ac:dyDescent="0.3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hidden="1" thickBot="1" x14ac:dyDescent="0.3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hidden="1" thickBot="1" x14ac:dyDescent="0.3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hidden="1" thickBot="1" x14ac:dyDescent="0.3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hidden="1" thickBot="1" x14ac:dyDescent="0.3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hidden="1" thickBot="1" x14ac:dyDescent="0.3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hidden="1" thickBot="1" x14ac:dyDescent="0.3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hidden="1" thickBot="1" x14ac:dyDescent="0.3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hidden="1" thickBot="1" x14ac:dyDescent="0.3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hidden="1" thickBot="1" x14ac:dyDescent="0.3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hidden="1" thickBot="1" x14ac:dyDescent="0.3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hidden="1" thickBot="1" x14ac:dyDescent="0.3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hidden="1" thickBot="1" x14ac:dyDescent="0.3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hidden="1" thickBot="1" x14ac:dyDescent="0.3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hidden="1" thickBot="1" x14ac:dyDescent="0.3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hidden="1" thickBot="1" x14ac:dyDescent="0.3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hidden="1" thickBot="1" x14ac:dyDescent="0.3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hidden="1" thickBot="1" x14ac:dyDescent="0.3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hidden="1" thickBot="1" x14ac:dyDescent="0.3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hidden="1" thickBot="1" x14ac:dyDescent="0.3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hidden="1" thickBot="1" x14ac:dyDescent="0.3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hidden="1" thickBot="1" x14ac:dyDescent="0.3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hidden="1" thickBot="1" x14ac:dyDescent="0.3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hidden="1" thickBot="1" x14ac:dyDescent="0.3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hidden="1" thickBot="1" x14ac:dyDescent="0.3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hidden="1" thickBot="1" x14ac:dyDescent="0.3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hidden="1" thickBot="1" x14ac:dyDescent="0.3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hidden="1" thickBot="1" x14ac:dyDescent="0.3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hidden="1" thickBot="1" x14ac:dyDescent="0.3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hidden="1" thickBot="1" x14ac:dyDescent="0.3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hidden="1" thickBot="1" x14ac:dyDescent="0.3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hidden="1" thickBot="1" x14ac:dyDescent="0.3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hidden="1" thickBot="1" x14ac:dyDescent="0.3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hidden="1" thickBot="1" x14ac:dyDescent="0.3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hidden="1" thickBot="1" x14ac:dyDescent="0.3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hidden="1" thickBot="1" x14ac:dyDescent="0.3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hidden="1" thickBot="1" x14ac:dyDescent="0.3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hidden="1" thickBot="1" x14ac:dyDescent="0.3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hidden="1" thickBot="1" x14ac:dyDescent="0.3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hidden="1" thickBot="1" x14ac:dyDescent="0.3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hidden="1" thickBot="1" x14ac:dyDescent="0.3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hidden="1" thickBot="1" x14ac:dyDescent="0.3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hidden="1" thickBot="1" x14ac:dyDescent="0.3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hidden="1" thickBot="1" x14ac:dyDescent="0.3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hidden="1" thickBot="1" x14ac:dyDescent="0.3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hidden="1" thickBot="1" x14ac:dyDescent="0.3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hidden="1" thickBot="1" x14ac:dyDescent="0.3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hidden="1" thickBot="1" x14ac:dyDescent="0.3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hidden="1" thickBot="1" x14ac:dyDescent="0.3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hidden="1" thickBot="1" x14ac:dyDescent="0.3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hidden="1" thickBot="1" x14ac:dyDescent="0.3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hidden="1" thickBot="1" x14ac:dyDescent="0.3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hidden="1" thickBot="1" x14ac:dyDescent="0.3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hidden="1" thickBot="1" x14ac:dyDescent="0.3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hidden="1" thickBot="1" x14ac:dyDescent="0.3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hidden="1" thickBot="1" x14ac:dyDescent="0.3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hidden="1" thickBot="1" x14ac:dyDescent="0.3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hidden="1" thickBot="1" x14ac:dyDescent="0.3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hidden="1" thickBot="1" x14ac:dyDescent="0.3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hidden="1" thickBot="1" x14ac:dyDescent="0.3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hidden="1" thickBot="1" x14ac:dyDescent="0.3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hidden="1" thickBot="1" x14ac:dyDescent="0.3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hidden="1" thickBot="1" x14ac:dyDescent="0.3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hidden="1" thickBot="1" x14ac:dyDescent="0.3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hidden="1" thickBot="1" x14ac:dyDescent="0.3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hidden="1" thickBot="1" x14ac:dyDescent="0.3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hidden="1" thickBot="1" x14ac:dyDescent="0.3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hidden="1" thickBot="1" x14ac:dyDescent="0.3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hidden="1" thickBot="1" x14ac:dyDescent="0.3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hidden="1" thickBot="1" x14ac:dyDescent="0.3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hidden="1" thickBot="1" x14ac:dyDescent="0.3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hidden="1" thickBot="1" x14ac:dyDescent="0.3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hidden="1" thickBot="1" x14ac:dyDescent="0.3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hidden="1" thickBot="1" x14ac:dyDescent="0.3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hidden="1" thickBot="1" x14ac:dyDescent="0.3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hidden="1" thickBot="1" x14ac:dyDescent="0.3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hidden="1" thickBot="1" x14ac:dyDescent="0.3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hidden="1" thickBot="1" x14ac:dyDescent="0.3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hidden="1" thickBot="1" x14ac:dyDescent="0.3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hidden="1" thickBot="1" x14ac:dyDescent="0.3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hidden="1" thickBot="1" x14ac:dyDescent="0.3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hidden="1" thickBot="1" x14ac:dyDescent="0.3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hidden="1" thickBot="1" x14ac:dyDescent="0.3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hidden="1" thickBot="1" x14ac:dyDescent="0.3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hidden="1" thickBot="1" x14ac:dyDescent="0.3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hidden="1" thickBot="1" x14ac:dyDescent="0.3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hidden="1" thickBot="1" x14ac:dyDescent="0.3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hidden="1" thickBot="1" x14ac:dyDescent="0.3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hidden="1" thickBot="1" x14ac:dyDescent="0.3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hidden="1" thickBot="1" x14ac:dyDescent="0.3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hidden="1" thickBot="1" x14ac:dyDescent="0.3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hidden="1" thickBot="1" x14ac:dyDescent="0.3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hidden="1" thickBot="1" x14ac:dyDescent="0.3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hidden="1" thickBot="1" x14ac:dyDescent="0.3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hidden="1" thickBot="1" x14ac:dyDescent="0.3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hidden="1" thickBot="1" x14ac:dyDescent="0.3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hidden="1" thickBot="1" x14ac:dyDescent="0.3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hidden="1" thickBot="1" x14ac:dyDescent="0.3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hidden="1" thickBot="1" x14ac:dyDescent="0.3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hidden="1" thickBot="1" x14ac:dyDescent="0.3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hidden="1" thickBot="1" x14ac:dyDescent="0.3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hidden="1" thickBot="1" x14ac:dyDescent="0.3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hidden="1" thickBot="1" x14ac:dyDescent="0.3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hidden="1" thickBot="1" x14ac:dyDescent="0.3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hidden="1" thickBot="1" x14ac:dyDescent="0.3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hidden="1" thickBot="1" x14ac:dyDescent="0.3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hidden="1" thickBot="1" x14ac:dyDescent="0.3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hidden="1" thickBot="1" x14ac:dyDescent="0.3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hidden="1" thickBot="1" x14ac:dyDescent="0.3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hidden="1" thickBot="1" x14ac:dyDescent="0.3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hidden="1" thickBot="1" x14ac:dyDescent="0.3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hidden="1" thickBot="1" x14ac:dyDescent="0.3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hidden="1" thickBot="1" x14ac:dyDescent="0.3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hidden="1" thickBot="1" x14ac:dyDescent="0.3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hidden="1" thickBot="1" x14ac:dyDescent="0.3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hidden="1" thickBot="1" x14ac:dyDescent="0.3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hidden="1" thickBot="1" x14ac:dyDescent="0.3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hidden="1" thickBot="1" x14ac:dyDescent="0.3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hidden="1" thickBot="1" x14ac:dyDescent="0.3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hidden="1" thickBot="1" x14ac:dyDescent="0.3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hidden="1" thickBot="1" x14ac:dyDescent="0.3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hidden="1" thickBot="1" x14ac:dyDescent="0.3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hidden="1" thickBot="1" x14ac:dyDescent="0.3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hidden="1" thickBot="1" x14ac:dyDescent="0.3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hidden="1" thickBot="1" x14ac:dyDescent="0.3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hidden="1" thickBot="1" x14ac:dyDescent="0.3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hidden="1" thickBot="1" x14ac:dyDescent="0.3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hidden="1" thickBot="1" x14ac:dyDescent="0.3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hidden="1" thickBot="1" x14ac:dyDescent="0.3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hidden="1" thickBot="1" x14ac:dyDescent="0.3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hidden="1" thickBot="1" x14ac:dyDescent="0.3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hidden="1" thickBot="1" x14ac:dyDescent="0.3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hidden="1" thickBot="1" x14ac:dyDescent="0.3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hidden="1" thickBot="1" x14ac:dyDescent="0.3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hidden="1" thickBot="1" x14ac:dyDescent="0.3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hidden="1" thickBot="1" x14ac:dyDescent="0.3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hidden="1" thickBot="1" x14ac:dyDescent="0.3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hidden="1" thickBot="1" x14ac:dyDescent="0.3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hidden="1" thickBot="1" x14ac:dyDescent="0.3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hidden="1" thickBot="1" x14ac:dyDescent="0.3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hidden="1" thickBot="1" x14ac:dyDescent="0.3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hidden="1" thickBot="1" x14ac:dyDescent="0.3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hidden="1" thickBot="1" x14ac:dyDescent="0.3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hidden="1" thickBot="1" x14ac:dyDescent="0.3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hidden="1" thickBot="1" x14ac:dyDescent="0.3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hidden="1" thickBot="1" x14ac:dyDescent="0.3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hidden="1" thickBot="1" x14ac:dyDescent="0.3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hidden="1" thickBot="1" x14ac:dyDescent="0.3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hidden="1" thickBot="1" x14ac:dyDescent="0.3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hidden="1" thickBot="1" x14ac:dyDescent="0.3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hidden="1" thickBot="1" x14ac:dyDescent="0.3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hidden="1" thickBot="1" x14ac:dyDescent="0.3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hidden="1" thickBot="1" x14ac:dyDescent="0.3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hidden="1" thickBot="1" x14ac:dyDescent="0.3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hidden="1" thickBot="1" x14ac:dyDescent="0.3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hidden="1" thickBot="1" x14ac:dyDescent="0.3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hidden="1" thickBot="1" x14ac:dyDescent="0.3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hidden="1" thickBot="1" x14ac:dyDescent="0.3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hidden="1" thickBot="1" x14ac:dyDescent="0.3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hidden="1" thickBot="1" x14ac:dyDescent="0.3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hidden="1" thickBot="1" x14ac:dyDescent="0.3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hidden="1" thickBot="1" x14ac:dyDescent="0.3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hidden="1" thickBot="1" x14ac:dyDescent="0.3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hidden="1" thickBot="1" x14ac:dyDescent="0.3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hidden="1" thickBot="1" x14ac:dyDescent="0.3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hidden="1" thickBot="1" x14ac:dyDescent="0.3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hidden="1" thickBot="1" x14ac:dyDescent="0.3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hidden="1" thickBot="1" x14ac:dyDescent="0.3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hidden="1" thickBot="1" x14ac:dyDescent="0.3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hidden="1" thickBot="1" x14ac:dyDescent="0.3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hidden="1" thickBot="1" x14ac:dyDescent="0.3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hidden="1" thickBot="1" x14ac:dyDescent="0.3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hidden="1" thickBot="1" x14ac:dyDescent="0.3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hidden="1" thickBot="1" x14ac:dyDescent="0.3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hidden="1" thickBot="1" x14ac:dyDescent="0.3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hidden="1" thickBot="1" x14ac:dyDescent="0.3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hidden="1" thickBot="1" x14ac:dyDescent="0.3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hidden="1" thickBot="1" x14ac:dyDescent="0.3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hidden="1" thickBot="1" x14ac:dyDescent="0.3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hidden="1" thickBot="1" x14ac:dyDescent="0.3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hidden="1" thickBot="1" x14ac:dyDescent="0.3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hidden="1" thickBot="1" x14ac:dyDescent="0.3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hidden="1" thickBot="1" x14ac:dyDescent="0.3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hidden="1" thickBot="1" x14ac:dyDescent="0.3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hidden="1" thickBot="1" x14ac:dyDescent="0.3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hidden="1" thickBot="1" x14ac:dyDescent="0.3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hidden="1" thickBot="1" x14ac:dyDescent="0.3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hidden="1" thickBot="1" x14ac:dyDescent="0.3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hidden="1" thickBot="1" x14ac:dyDescent="0.3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hidden="1" thickBot="1" x14ac:dyDescent="0.3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hidden="1" thickBot="1" x14ac:dyDescent="0.3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hidden="1" thickBot="1" x14ac:dyDescent="0.3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hidden="1" thickBot="1" x14ac:dyDescent="0.3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hidden="1" thickBot="1" x14ac:dyDescent="0.3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hidden="1" thickBot="1" x14ac:dyDescent="0.3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hidden="1" thickBot="1" x14ac:dyDescent="0.3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hidden="1" thickBot="1" x14ac:dyDescent="0.3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hidden="1" thickBot="1" x14ac:dyDescent="0.3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hidden="1" thickBot="1" x14ac:dyDescent="0.3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hidden="1" thickBot="1" x14ac:dyDescent="0.3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hidden="1" thickBot="1" x14ac:dyDescent="0.3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hidden="1" thickBot="1" x14ac:dyDescent="0.3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hidden="1" thickBot="1" x14ac:dyDescent="0.3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hidden="1" thickBot="1" x14ac:dyDescent="0.3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hidden="1" thickBot="1" x14ac:dyDescent="0.3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hidden="1" thickBot="1" x14ac:dyDescent="0.3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hidden="1" thickBot="1" x14ac:dyDescent="0.3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hidden="1" thickBot="1" x14ac:dyDescent="0.3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hidden="1" thickBot="1" x14ac:dyDescent="0.3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hidden="1" thickBot="1" x14ac:dyDescent="0.3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hidden="1" thickBot="1" x14ac:dyDescent="0.3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hidden="1" thickBot="1" x14ac:dyDescent="0.3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hidden="1" thickBot="1" x14ac:dyDescent="0.3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hidden="1" thickBot="1" x14ac:dyDescent="0.3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hidden="1" thickBot="1" x14ac:dyDescent="0.3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hidden="1" thickBot="1" x14ac:dyDescent="0.3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hidden="1" thickBot="1" x14ac:dyDescent="0.3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hidden="1" thickBot="1" x14ac:dyDescent="0.3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hidden="1" thickBot="1" x14ac:dyDescent="0.3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hidden="1" thickBot="1" x14ac:dyDescent="0.3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hidden="1" thickBot="1" x14ac:dyDescent="0.3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hidden="1" thickBot="1" x14ac:dyDescent="0.3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hidden="1" thickBot="1" x14ac:dyDescent="0.3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hidden="1" thickBot="1" x14ac:dyDescent="0.3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hidden="1" thickBot="1" x14ac:dyDescent="0.3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hidden="1" thickBot="1" x14ac:dyDescent="0.3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hidden="1" thickBot="1" x14ac:dyDescent="0.3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hidden="1" thickBot="1" x14ac:dyDescent="0.3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hidden="1" thickBot="1" x14ac:dyDescent="0.3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hidden="1" thickBot="1" x14ac:dyDescent="0.3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hidden="1" thickBot="1" x14ac:dyDescent="0.3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hidden="1" thickBot="1" x14ac:dyDescent="0.3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hidden="1" thickBot="1" x14ac:dyDescent="0.3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hidden="1" thickBot="1" x14ac:dyDescent="0.3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hidden="1" thickBot="1" x14ac:dyDescent="0.3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hidden="1" thickBot="1" x14ac:dyDescent="0.3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hidden="1" thickBot="1" x14ac:dyDescent="0.3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hidden="1" thickBot="1" x14ac:dyDescent="0.3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hidden="1" thickBot="1" x14ac:dyDescent="0.3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hidden="1" thickBot="1" x14ac:dyDescent="0.3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hidden="1" thickBot="1" x14ac:dyDescent="0.3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hidden="1" thickBot="1" x14ac:dyDescent="0.3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hidden="1" thickBot="1" x14ac:dyDescent="0.3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hidden="1" thickBot="1" x14ac:dyDescent="0.3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hidden="1" thickBot="1" x14ac:dyDescent="0.3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hidden="1" thickBot="1" x14ac:dyDescent="0.3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hidden="1" thickBot="1" x14ac:dyDescent="0.3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hidden="1" thickBot="1" x14ac:dyDescent="0.3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hidden="1" thickBot="1" x14ac:dyDescent="0.3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hidden="1" thickBot="1" x14ac:dyDescent="0.3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hidden="1" thickBot="1" x14ac:dyDescent="0.3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hidden="1" thickBot="1" x14ac:dyDescent="0.3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hidden="1" thickBot="1" x14ac:dyDescent="0.3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hidden="1" thickBot="1" x14ac:dyDescent="0.3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hidden="1" thickBot="1" x14ac:dyDescent="0.3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hidden="1" thickBot="1" x14ac:dyDescent="0.3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hidden="1" thickBot="1" x14ac:dyDescent="0.3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hidden="1" thickBot="1" x14ac:dyDescent="0.3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hidden="1" thickBot="1" x14ac:dyDescent="0.3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hidden="1" thickBot="1" x14ac:dyDescent="0.3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hidden="1" thickBot="1" x14ac:dyDescent="0.3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hidden="1" thickBot="1" x14ac:dyDescent="0.3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hidden="1" thickBot="1" x14ac:dyDescent="0.3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hidden="1" thickBot="1" x14ac:dyDescent="0.3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hidden="1" thickBot="1" x14ac:dyDescent="0.3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hidden="1" thickBot="1" x14ac:dyDescent="0.3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hidden="1" thickBot="1" x14ac:dyDescent="0.3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hidden="1" thickBot="1" x14ac:dyDescent="0.3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hidden="1" thickBot="1" x14ac:dyDescent="0.3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hidden="1" thickBot="1" x14ac:dyDescent="0.3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hidden="1" thickBot="1" x14ac:dyDescent="0.3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hidden="1" thickBot="1" x14ac:dyDescent="0.3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hidden="1" thickBot="1" x14ac:dyDescent="0.3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hidden="1" thickBot="1" x14ac:dyDescent="0.3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hidden="1" thickBot="1" x14ac:dyDescent="0.3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hidden="1" thickBot="1" x14ac:dyDescent="0.3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hidden="1" thickBot="1" x14ac:dyDescent="0.3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hidden="1" thickBot="1" x14ac:dyDescent="0.3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hidden="1" thickBot="1" x14ac:dyDescent="0.3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hidden="1" thickBot="1" x14ac:dyDescent="0.3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hidden="1" thickBot="1" x14ac:dyDescent="0.3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hidden="1" thickBot="1" x14ac:dyDescent="0.3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hidden="1" thickBot="1" x14ac:dyDescent="0.3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hidden="1" thickBot="1" x14ac:dyDescent="0.3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hidden="1" thickBot="1" x14ac:dyDescent="0.3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hidden="1" thickBot="1" x14ac:dyDescent="0.3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hidden="1" thickBot="1" x14ac:dyDescent="0.3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hidden="1" thickBot="1" x14ac:dyDescent="0.3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hidden="1" thickBot="1" x14ac:dyDescent="0.3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hidden="1" thickBot="1" x14ac:dyDescent="0.3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hidden="1" thickBot="1" x14ac:dyDescent="0.3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hidden="1" thickBot="1" x14ac:dyDescent="0.3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hidden="1" thickBot="1" x14ac:dyDescent="0.3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hidden="1" thickBot="1" x14ac:dyDescent="0.3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hidden="1" thickBot="1" x14ac:dyDescent="0.3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hidden="1" thickBot="1" x14ac:dyDescent="0.3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hidden="1" thickBot="1" x14ac:dyDescent="0.3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hidden="1" thickBot="1" x14ac:dyDescent="0.3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hidden="1" thickBot="1" x14ac:dyDescent="0.3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hidden="1" thickBot="1" x14ac:dyDescent="0.3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hidden="1" thickBot="1" x14ac:dyDescent="0.3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hidden="1" thickBot="1" x14ac:dyDescent="0.3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hidden="1" thickBot="1" x14ac:dyDescent="0.3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hidden="1" thickBot="1" x14ac:dyDescent="0.3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hidden="1" thickBot="1" x14ac:dyDescent="0.3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hidden="1" thickBot="1" x14ac:dyDescent="0.3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hidden="1" thickBot="1" x14ac:dyDescent="0.3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hidden="1" thickBot="1" x14ac:dyDescent="0.3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hidden="1" thickBot="1" x14ac:dyDescent="0.3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hidden="1" thickBot="1" x14ac:dyDescent="0.3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hidden="1" thickBot="1" x14ac:dyDescent="0.3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hidden="1" thickBot="1" x14ac:dyDescent="0.3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hidden="1" thickBot="1" x14ac:dyDescent="0.3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hidden="1" thickBot="1" x14ac:dyDescent="0.3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hidden="1" thickBot="1" x14ac:dyDescent="0.3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hidden="1" thickBot="1" x14ac:dyDescent="0.3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hidden="1" thickBot="1" x14ac:dyDescent="0.3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hidden="1" thickBot="1" x14ac:dyDescent="0.3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hidden="1" thickBot="1" x14ac:dyDescent="0.3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hidden="1" thickBot="1" x14ac:dyDescent="0.3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hidden="1" thickBot="1" x14ac:dyDescent="0.3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hidden="1" thickBot="1" x14ac:dyDescent="0.3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hidden="1" thickBot="1" x14ac:dyDescent="0.3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hidden="1" thickBot="1" x14ac:dyDescent="0.3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hidden="1" thickBot="1" x14ac:dyDescent="0.3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hidden="1" thickBot="1" x14ac:dyDescent="0.3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hidden="1" thickBot="1" x14ac:dyDescent="0.3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hidden="1" thickBot="1" x14ac:dyDescent="0.3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hidden="1" thickBot="1" x14ac:dyDescent="0.3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hidden="1" thickBot="1" x14ac:dyDescent="0.3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hidden="1" thickBot="1" x14ac:dyDescent="0.3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hidden="1" thickBot="1" x14ac:dyDescent="0.3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hidden="1" thickBot="1" x14ac:dyDescent="0.3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hidden="1" thickBot="1" x14ac:dyDescent="0.3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hidden="1" thickBot="1" x14ac:dyDescent="0.3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hidden="1" thickBot="1" x14ac:dyDescent="0.3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hidden="1" thickBot="1" x14ac:dyDescent="0.3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hidden="1" thickBot="1" x14ac:dyDescent="0.3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hidden="1" thickBot="1" x14ac:dyDescent="0.3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hidden="1" thickBot="1" x14ac:dyDescent="0.3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hidden="1" thickBot="1" x14ac:dyDescent="0.3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hidden="1" thickBot="1" x14ac:dyDescent="0.3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hidden="1" thickBot="1" x14ac:dyDescent="0.3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hidden="1" thickBot="1" x14ac:dyDescent="0.3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hidden="1" thickBot="1" x14ac:dyDescent="0.3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hidden="1" thickBot="1" x14ac:dyDescent="0.3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hidden="1" thickBot="1" x14ac:dyDescent="0.3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hidden="1" thickBot="1" x14ac:dyDescent="0.3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hidden="1" thickBot="1" x14ac:dyDescent="0.3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hidden="1" thickBot="1" x14ac:dyDescent="0.3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hidden="1" thickBot="1" x14ac:dyDescent="0.3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hidden="1" thickBot="1" x14ac:dyDescent="0.3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hidden="1" thickBot="1" x14ac:dyDescent="0.3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hidden="1" thickBot="1" x14ac:dyDescent="0.3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hidden="1" thickBot="1" x14ac:dyDescent="0.3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hidden="1" thickBot="1" x14ac:dyDescent="0.3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hidden="1" thickBot="1" x14ac:dyDescent="0.3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hidden="1" thickBot="1" x14ac:dyDescent="0.3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hidden="1" thickBot="1" x14ac:dyDescent="0.3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hidden="1" thickBot="1" x14ac:dyDescent="0.3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hidden="1" thickBot="1" x14ac:dyDescent="0.3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hidden="1" thickBot="1" x14ac:dyDescent="0.3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hidden="1" thickBot="1" x14ac:dyDescent="0.3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hidden="1" thickBot="1" x14ac:dyDescent="0.3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hidden="1" thickBot="1" x14ac:dyDescent="0.3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hidden="1" thickBot="1" x14ac:dyDescent="0.3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hidden="1" thickBot="1" x14ac:dyDescent="0.3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hidden="1" thickBot="1" x14ac:dyDescent="0.3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hidden="1" thickBot="1" x14ac:dyDescent="0.3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hidden="1" thickBot="1" x14ac:dyDescent="0.3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hidden="1" thickBot="1" x14ac:dyDescent="0.3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hidden="1" thickBot="1" x14ac:dyDescent="0.3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hidden="1" thickBot="1" x14ac:dyDescent="0.3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hidden="1" thickBot="1" x14ac:dyDescent="0.3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hidden="1" thickBot="1" x14ac:dyDescent="0.3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hidden="1" thickBot="1" x14ac:dyDescent="0.3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hidden="1" thickBot="1" x14ac:dyDescent="0.3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hidden="1" thickBot="1" x14ac:dyDescent="0.3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hidden="1" thickBot="1" x14ac:dyDescent="0.3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hidden="1" thickBot="1" x14ac:dyDescent="0.3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hidden="1" thickBot="1" x14ac:dyDescent="0.3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hidden="1" thickBot="1" x14ac:dyDescent="0.3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hidden="1" thickBot="1" x14ac:dyDescent="0.3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hidden="1" thickBot="1" x14ac:dyDescent="0.3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hidden="1" thickBot="1" x14ac:dyDescent="0.3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hidden="1" thickBot="1" x14ac:dyDescent="0.3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hidden="1" thickBot="1" x14ac:dyDescent="0.3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hidden="1" thickBot="1" x14ac:dyDescent="0.3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hidden="1" thickBot="1" x14ac:dyDescent="0.3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hidden="1" thickBot="1" x14ac:dyDescent="0.3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hidden="1" thickBot="1" x14ac:dyDescent="0.3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hidden="1" thickBot="1" x14ac:dyDescent="0.3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hidden="1" thickBot="1" x14ac:dyDescent="0.3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hidden="1" thickBot="1" x14ac:dyDescent="0.3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hidden="1" thickBot="1" x14ac:dyDescent="0.3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hidden="1" thickBot="1" x14ac:dyDescent="0.3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hidden="1" thickBot="1" x14ac:dyDescent="0.3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hidden="1" thickBot="1" x14ac:dyDescent="0.3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hidden="1" thickBot="1" x14ac:dyDescent="0.3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hidden="1" thickBot="1" x14ac:dyDescent="0.3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hidden="1" thickBot="1" x14ac:dyDescent="0.3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hidden="1" thickBot="1" x14ac:dyDescent="0.3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hidden="1" thickBot="1" x14ac:dyDescent="0.3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hidden="1" thickBot="1" x14ac:dyDescent="0.3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hidden="1" thickBot="1" x14ac:dyDescent="0.3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hidden="1" thickBot="1" x14ac:dyDescent="0.3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hidden="1" thickBot="1" x14ac:dyDescent="0.3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hidden="1" thickBot="1" x14ac:dyDescent="0.3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hidden="1" thickBot="1" x14ac:dyDescent="0.3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hidden="1" thickBot="1" x14ac:dyDescent="0.3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hidden="1" thickBot="1" x14ac:dyDescent="0.3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hidden="1" thickBot="1" x14ac:dyDescent="0.3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hidden="1" thickBot="1" x14ac:dyDescent="0.3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hidden="1" thickBot="1" x14ac:dyDescent="0.3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hidden="1" thickBot="1" x14ac:dyDescent="0.3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hidden="1" thickBot="1" x14ac:dyDescent="0.3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hidden="1" thickBot="1" x14ac:dyDescent="0.3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hidden="1" thickBot="1" x14ac:dyDescent="0.3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hidden="1" thickBot="1" x14ac:dyDescent="0.3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hidden="1" thickBot="1" x14ac:dyDescent="0.3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hidden="1" thickBot="1" x14ac:dyDescent="0.3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hidden="1" thickBot="1" x14ac:dyDescent="0.3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hidden="1" thickBot="1" x14ac:dyDescent="0.3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hidden="1" thickBot="1" x14ac:dyDescent="0.3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hidden="1" thickBot="1" x14ac:dyDescent="0.3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hidden="1" thickBot="1" x14ac:dyDescent="0.3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hidden="1" thickBot="1" x14ac:dyDescent="0.3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hidden="1" thickBot="1" x14ac:dyDescent="0.3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hidden="1" thickBot="1" x14ac:dyDescent="0.3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hidden="1" thickBot="1" x14ac:dyDescent="0.3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hidden="1" thickBot="1" x14ac:dyDescent="0.3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hidden="1" thickBot="1" x14ac:dyDescent="0.3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hidden="1" thickBot="1" x14ac:dyDescent="0.3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hidden="1" thickBot="1" x14ac:dyDescent="0.3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hidden="1" thickBot="1" x14ac:dyDescent="0.3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hidden="1" thickBot="1" x14ac:dyDescent="0.3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hidden="1" thickBot="1" x14ac:dyDescent="0.3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hidden="1" thickBot="1" x14ac:dyDescent="0.3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hidden="1" thickBot="1" x14ac:dyDescent="0.3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hidden="1" thickBot="1" x14ac:dyDescent="0.3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hidden="1" thickBot="1" x14ac:dyDescent="0.3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hidden="1" thickBot="1" x14ac:dyDescent="0.3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hidden="1" thickBot="1" x14ac:dyDescent="0.3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hidden="1" thickBot="1" x14ac:dyDescent="0.3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hidden="1" thickBot="1" x14ac:dyDescent="0.3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hidden="1" thickBot="1" x14ac:dyDescent="0.3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hidden="1" thickBot="1" x14ac:dyDescent="0.3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hidden="1" thickBot="1" x14ac:dyDescent="0.3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hidden="1" thickBot="1" x14ac:dyDescent="0.3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hidden="1" thickBot="1" x14ac:dyDescent="0.3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hidden="1" thickBot="1" x14ac:dyDescent="0.3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hidden="1" thickBot="1" x14ac:dyDescent="0.3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hidden="1" thickBot="1" x14ac:dyDescent="0.3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hidden="1" thickBot="1" x14ac:dyDescent="0.3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hidden="1" thickBot="1" x14ac:dyDescent="0.3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hidden="1" thickBot="1" x14ac:dyDescent="0.3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hidden="1" thickBot="1" x14ac:dyDescent="0.3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hidden="1" thickBot="1" x14ac:dyDescent="0.3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hidden="1" thickBot="1" x14ac:dyDescent="0.3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hidden="1" thickBot="1" x14ac:dyDescent="0.3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hidden="1" thickBot="1" x14ac:dyDescent="0.3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hidden="1" thickBot="1" x14ac:dyDescent="0.3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hidden="1" thickBot="1" x14ac:dyDescent="0.3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hidden="1" thickBot="1" x14ac:dyDescent="0.3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hidden="1" thickBot="1" x14ac:dyDescent="0.3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hidden="1" thickBot="1" x14ac:dyDescent="0.3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hidden="1" thickBot="1" x14ac:dyDescent="0.3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hidden="1" thickBot="1" x14ac:dyDescent="0.3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hidden="1" thickBot="1" x14ac:dyDescent="0.3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hidden="1" thickBot="1" x14ac:dyDescent="0.3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hidden="1" thickBot="1" x14ac:dyDescent="0.3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hidden="1" thickBot="1" x14ac:dyDescent="0.3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hidden="1" thickBot="1" x14ac:dyDescent="0.3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hidden="1" thickBot="1" x14ac:dyDescent="0.3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hidden="1" thickBot="1" x14ac:dyDescent="0.3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hidden="1" thickBot="1" x14ac:dyDescent="0.3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hidden="1" thickBot="1" x14ac:dyDescent="0.3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hidden="1" thickBot="1" x14ac:dyDescent="0.3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hidden="1" thickBot="1" x14ac:dyDescent="0.3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hidden="1" thickBot="1" x14ac:dyDescent="0.3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hidden="1" thickBot="1" x14ac:dyDescent="0.3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hidden="1" thickBot="1" x14ac:dyDescent="0.3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hidden="1" thickBot="1" x14ac:dyDescent="0.3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hidden="1" thickBot="1" x14ac:dyDescent="0.3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hidden="1" thickBot="1" x14ac:dyDescent="0.3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hidden="1" thickBot="1" x14ac:dyDescent="0.3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hidden="1" thickBot="1" x14ac:dyDescent="0.3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hidden="1" thickBot="1" x14ac:dyDescent="0.3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hidden="1" thickBot="1" x14ac:dyDescent="0.3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hidden="1" thickBot="1" x14ac:dyDescent="0.3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hidden="1" thickBot="1" x14ac:dyDescent="0.3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hidden="1" thickBot="1" x14ac:dyDescent="0.3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hidden="1" thickBot="1" x14ac:dyDescent="0.3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hidden="1" thickBot="1" x14ac:dyDescent="0.3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hidden="1" thickBot="1" x14ac:dyDescent="0.3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hidden="1" thickBot="1" x14ac:dyDescent="0.3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hidden="1" thickBot="1" x14ac:dyDescent="0.3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hidden="1" thickBot="1" x14ac:dyDescent="0.3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hidden="1" thickBot="1" x14ac:dyDescent="0.3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hidden="1" thickBot="1" x14ac:dyDescent="0.3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hidden="1" thickBot="1" x14ac:dyDescent="0.3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hidden="1" thickBot="1" x14ac:dyDescent="0.3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hidden="1" thickBot="1" x14ac:dyDescent="0.3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hidden="1" thickBot="1" x14ac:dyDescent="0.3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hidden="1" thickBot="1" x14ac:dyDescent="0.3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hidden="1" thickBot="1" x14ac:dyDescent="0.3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hidden="1" thickBot="1" x14ac:dyDescent="0.3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hidden="1" thickBot="1" x14ac:dyDescent="0.3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hidden="1" thickBot="1" x14ac:dyDescent="0.3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hidden="1" thickBot="1" x14ac:dyDescent="0.3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hidden="1" thickBot="1" x14ac:dyDescent="0.3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hidden="1" thickBot="1" x14ac:dyDescent="0.3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hidden="1" thickBot="1" x14ac:dyDescent="0.3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hidden="1" thickBot="1" x14ac:dyDescent="0.3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hidden="1" thickBot="1" x14ac:dyDescent="0.3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hidden="1" thickBot="1" x14ac:dyDescent="0.3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hidden="1" thickBot="1" x14ac:dyDescent="0.3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hidden="1" thickBot="1" x14ac:dyDescent="0.3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hidden="1" thickBot="1" x14ac:dyDescent="0.3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hidden="1" thickBot="1" x14ac:dyDescent="0.3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hidden="1" thickBot="1" x14ac:dyDescent="0.3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hidden="1" thickBot="1" x14ac:dyDescent="0.3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hidden="1" thickBot="1" x14ac:dyDescent="0.3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hidden="1" thickBot="1" x14ac:dyDescent="0.3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hidden="1" thickBot="1" x14ac:dyDescent="0.3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hidden="1" thickBot="1" x14ac:dyDescent="0.3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hidden="1" thickBot="1" x14ac:dyDescent="0.3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hidden="1" thickBot="1" x14ac:dyDescent="0.3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hidden="1" thickBot="1" x14ac:dyDescent="0.3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hidden="1" thickBot="1" x14ac:dyDescent="0.3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hidden="1" thickBot="1" x14ac:dyDescent="0.3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hidden="1" thickBot="1" x14ac:dyDescent="0.3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hidden="1" thickBot="1" x14ac:dyDescent="0.3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hidden="1" thickBot="1" x14ac:dyDescent="0.3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hidden="1" thickBot="1" x14ac:dyDescent="0.3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hidden="1" thickBot="1" x14ac:dyDescent="0.3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hidden="1" thickBot="1" x14ac:dyDescent="0.3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hidden="1" thickBot="1" x14ac:dyDescent="0.3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hidden="1" thickBot="1" x14ac:dyDescent="0.3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hidden="1" thickBot="1" x14ac:dyDescent="0.3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hidden="1" thickBot="1" x14ac:dyDescent="0.3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hidden="1" thickBot="1" x14ac:dyDescent="0.3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hidden="1" thickBot="1" x14ac:dyDescent="0.3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hidden="1" thickBot="1" x14ac:dyDescent="0.3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hidden="1" thickBot="1" x14ac:dyDescent="0.3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hidden="1" thickBot="1" x14ac:dyDescent="0.3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hidden="1" thickBot="1" x14ac:dyDescent="0.3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hidden="1" thickBot="1" x14ac:dyDescent="0.3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hidden="1" thickBot="1" x14ac:dyDescent="0.3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hidden="1" thickBot="1" x14ac:dyDescent="0.3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hidden="1" thickBot="1" x14ac:dyDescent="0.3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hidden="1" thickBot="1" x14ac:dyDescent="0.3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hidden="1" thickBot="1" x14ac:dyDescent="0.3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hidden="1" thickBot="1" x14ac:dyDescent="0.3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hidden="1" thickBot="1" x14ac:dyDescent="0.3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hidden="1" thickBot="1" x14ac:dyDescent="0.3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hidden="1" thickBot="1" x14ac:dyDescent="0.3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hidden="1" thickBot="1" x14ac:dyDescent="0.3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hidden="1" thickBot="1" x14ac:dyDescent="0.3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hidden="1" thickBot="1" x14ac:dyDescent="0.3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hidden="1" thickBot="1" x14ac:dyDescent="0.3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hidden="1" thickBot="1" x14ac:dyDescent="0.3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hidden="1" thickBot="1" x14ac:dyDescent="0.3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hidden="1" thickBot="1" x14ac:dyDescent="0.3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hidden="1" thickBot="1" x14ac:dyDescent="0.3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hidden="1" thickBot="1" x14ac:dyDescent="0.3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hidden="1" thickBot="1" x14ac:dyDescent="0.3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hidden="1" thickBot="1" x14ac:dyDescent="0.3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hidden="1" thickBot="1" x14ac:dyDescent="0.3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hidden="1" thickBot="1" x14ac:dyDescent="0.3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hidden="1" thickBot="1" x14ac:dyDescent="0.3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hidden="1" thickBot="1" x14ac:dyDescent="0.3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hidden="1" thickBot="1" x14ac:dyDescent="0.3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hidden="1" thickBot="1" x14ac:dyDescent="0.3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hidden="1" thickBot="1" x14ac:dyDescent="0.3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hidden="1" thickBot="1" x14ac:dyDescent="0.3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hidden="1" thickBot="1" x14ac:dyDescent="0.3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hidden="1" thickBot="1" x14ac:dyDescent="0.3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hidden="1" thickBot="1" x14ac:dyDescent="0.3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hidden="1" thickBot="1" x14ac:dyDescent="0.3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hidden="1" thickBot="1" x14ac:dyDescent="0.3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hidden="1" thickBot="1" x14ac:dyDescent="0.3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hidden="1" thickBot="1" x14ac:dyDescent="0.3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hidden="1" thickBot="1" x14ac:dyDescent="0.3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hidden="1" thickBot="1" x14ac:dyDescent="0.3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hidden="1" thickBot="1" x14ac:dyDescent="0.3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hidden="1" thickBot="1" x14ac:dyDescent="0.3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hidden="1" thickBot="1" x14ac:dyDescent="0.3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hidden="1" thickBot="1" x14ac:dyDescent="0.3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hidden="1" thickBot="1" x14ac:dyDescent="0.3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hidden="1" thickBot="1" x14ac:dyDescent="0.3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hidden="1" thickBot="1" x14ac:dyDescent="0.3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hidden="1" thickBot="1" x14ac:dyDescent="0.3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hidden="1" thickBot="1" x14ac:dyDescent="0.3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hidden="1" thickBot="1" x14ac:dyDescent="0.3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hidden="1" thickBot="1" x14ac:dyDescent="0.3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hidden="1" thickBot="1" x14ac:dyDescent="0.3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hidden="1" thickBot="1" x14ac:dyDescent="0.3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hidden="1" thickBot="1" x14ac:dyDescent="0.3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hidden="1" thickBot="1" x14ac:dyDescent="0.3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hidden="1" thickBot="1" x14ac:dyDescent="0.3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hidden="1" thickBot="1" x14ac:dyDescent="0.3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hidden="1" thickBot="1" x14ac:dyDescent="0.3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hidden="1" thickBot="1" x14ac:dyDescent="0.3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hidden="1" thickBot="1" x14ac:dyDescent="0.3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hidden="1" thickBot="1" x14ac:dyDescent="0.3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hidden="1" thickBot="1" x14ac:dyDescent="0.3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hidden="1" thickBot="1" x14ac:dyDescent="0.3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hidden="1" thickBot="1" x14ac:dyDescent="0.3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hidden="1" thickBot="1" x14ac:dyDescent="0.3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hidden="1" thickBot="1" x14ac:dyDescent="0.3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hidden="1" thickBot="1" x14ac:dyDescent="0.3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hidden="1" thickBot="1" x14ac:dyDescent="0.3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hidden="1" thickBot="1" x14ac:dyDescent="0.3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hidden="1" thickBot="1" x14ac:dyDescent="0.3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hidden="1" thickBot="1" x14ac:dyDescent="0.3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hidden="1" thickBot="1" x14ac:dyDescent="0.3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hidden="1" thickBot="1" x14ac:dyDescent="0.3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hidden="1" thickBot="1" x14ac:dyDescent="0.3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hidden="1" thickBot="1" x14ac:dyDescent="0.3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hidden="1" thickBot="1" x14ac:dyDescent="0.3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hidden="1" thickBot="1" x14ac:dyDescent="0.3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hidden="1" thickBot="1" x14ac:dyDescent="0.3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hidden="1" thickBot="1" x14ac:dyDescent="0.3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hidden="1" thickBot="1" x14ac:dyDescent="0.3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hidden="1" thickBot="1" x14ac:dyDescent="0.3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hidden="1" thickBot="1" x14ac:dyDescent="0.3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hidden="1" thickBot="1" x14ac:dyDescent="0.3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hidden="1" thickBot="1" x14ac:dyDescent="0.3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hidden="1" thickBot="1" x14ac:dyDescent="0.3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hidden="1" thickBot="1" x14ac:dyDescent="0.3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hidden="1" thickBot="1" x14ac:dyDescent="0.3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hidden="1" thickBot="1" x14ac:dyDescent="0.3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hidden="1" thickBot="1" x14ac:dyDescent="0.3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hidden="1" thickBot="1" x14ac:dyDescent="0.3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hidden="1" thickBot="1" x14ac:dyDescent="0.3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hidden="1" thickBot="1" x14ac:dyDescent="0.3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hidden="1" thickBot="1" x14ac:dyDescent="0.3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hidden="1" thickBot="1" x14ac:dyDescent="0.3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hidden="1" thickBot="1" x14ac:dyDescent="0.3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hidden="1" thickBot="1" x14ac:dyDescent="0.3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hidden="1" thickBot="1" x14ac:dyDescent="0.3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hidden="1" thickBot="1" x14ac:dyDescent="0.3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hidden="1" thickBot="1" x14ac:dyDescent="0.3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hidden="1" thickBot="1" x14ac:dyDescent="0.3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hidden="1" thickBot="1" x14ac:dyDescent="0.3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hidden="1" thickBot="1" x14ac:dyDescent="0.3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hidden="1" thickBot="1" x14ac:dyDescent="0.3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hidden="1" thickBot="1" x14ac:dyDescent="0.3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hidden="1" thickBot="1" x14ac:dyDescent="0.3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hidden="1" thickBot="1" x14ac:dyDescent="0.3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hidden="1" thickBot="1" x14ac:dyDescent="0.3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hidden="1" thickBot="1" x14ac:dyDescent="0.3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hidden="1" thickBot="1" x14ac:dyDescent="0.3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hidden="1" thickBot="1" x14ac:dyDescent="0.3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hidden="1" thickBot="1" x14ac:dyDescent="0.3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hidden="1" thickBot="1" x14ac:dyDescent="0.3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hidden="1" thickBot="1" x14ac:dyDescent="0.3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hidden="1" thickBot="1" x14ac:dyDescent="0.3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hidden="1" thickBot="1" x14ac:dyDescent="0.3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hidden="1" thickBot="1" x14ac:dyDescent="0.3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hidden="1" thickBot="1" x14ac:dyDescent="0.3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hidden="1" thickBot="1" x14ac:dyDescent="0.3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hidden="1" thickBot="1" x14ac:dyDescent="0.3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hidden="1" thickBot="1" x14ac:dyDescent="0.3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hidden="1" thickBot="1" x14ac:dyDescent="0.3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hidden="1" thickBot="1" x14ac:dyDescent="0.3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hidden="1" thickBot="1" x14ac:dyDescent="0.3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hidden="1" thickBot="1" x14ac:dyDescent="0.3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hidden="1" thickBot="1" x14ac:dyDescent="0.3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hidden="1" thickBot="1" x14ac:dyDescent="0.3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hidden="1" thickBot="1" x14ac:dyDescent="0.3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hidden="1" thickBot="1" x14ac:dyDescent="0.3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hidden="1" thickBot="1" x14ac:dyDescent="0.3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hidden="1" thickBot="1" x14ac:dyDescent="0.3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hidden="1" thickBot="1" x14ac:dyDescent="0.3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hidden="1" thickBot="1" x14ac:dyDescent="0.3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hidden="1" thickBot="1" x14ac:dyDescent="0.3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hidden="1" thickBot="1" x14ac:dyDescent="0.3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hidden="1" thickBot="1" x14ac:dyDescent="0.3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hidden="1" thickBot="1" x14ac:dyDescent="0.3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hidden="1" thickBot="1" x14ac:dyDescent="0.3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hidden="1" thickBot="1" x14ac:dyDescent="0.3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hidden="1" thickBot="1" x14ac:dyDescent="0.3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hidden="1" thickBot="1" x14ac:dyDescent="0.3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hidden="1" thickBot="1" x14ac:dyDescent="0.3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hidden="1" thickBot="1" x14ac:dyDescent="0.3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hidden="1" thickBot="1" x14ac:dyDescent="0.3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hidden="1" thickBot="1" x14ac:dyDescent="0.3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hidden="1" thickBot="1" x14ac:dyDescent="0.3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hidden="1" thickBot="1" x14ac:dyDescent="0.3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hidden="1" thickBot="1" x14ac:dyDescent="0.3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hidden="1" thickBot="1" x14ac:dyDescent="0.3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hidden="1" thickBot="1" x14ac:dyDescent="0.3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hidden="1" thickBot="1" x14ac:dyDescent="0.3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hidden="1" thickBot="1" x14ac:dyDescent="0.3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hidden="1" thickBot="1" x14ac:dyDescent="0.3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hidden="1" thickBot="1" x14ac:dyDescent="0.3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hidden="1" thickBot="1" x14ac:dyDescent="0.3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hidden="1" thickBot="1" x14ac:dyDescent="0.3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hidden="1" thickBot="1" x14ac:dyDescent="0.3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hidden="1" thickBot="1" x14ac:dyDescent="0.3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hidden="1" thickBot="1" x14ac:dyDescent="0.3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hidden="1" thickBot="1" x14ac:dyDescent="0.3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hidden="1" thickBot="1" x14ac:dyDescent="0.3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hidden="1" thickBot="1" x14ac:dyDescent="0.3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hidden="1" thickBot="1" x14ac:dyDescent="0.3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hidden="1" thickBot="1" x14ac:dyDescent="0.3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hidden="1" thickBot="1" x14ac:dyDescent="0.3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hidden="1" thickBot="1" x14ac:dyDescent="0.3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hidden="1" thickBot="1" x14ac:dyDescent="0.3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hidden="1" thickBot="1" x14ac:dyDescent="0.3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hidden="1" thickBot="1" x14ac:dyDescent="0.3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hidden="1" thickBot="1" x14ac:dyDescent="0.3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hidden="1" thickBot="1" x14ac:dyDescent="0.3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hidden="1" thickBot="1" x14ac:dyDescent="0.3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hidden="1" thickBot="1" x14ac:dyDescent="0.3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hidden="1" thickBot="1" x14ac:dyDescent="0.3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hidden="1" thickBot="1" x14ac:dyDescent="0.3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hidden="1" thickBot="1" x14ac:dyDescent="0.3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hidden="1" thickBot="1" x14ac:dyDescent="0.3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hidden="1" thickBot="1" x14ac:dyDescent="0.3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hidden="1" thickBot="1" x14ac:dyDescent="0.3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hidden="1" thickBot="1" x14ac:dyDescent="0.3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hidden="1" thickBot="1" x14ac:dyDescent="0.3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hidden="1" thickBot="1" x14ac:dyDescent="0.3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hidden="1" thickBot="1" x14ac:dyDescent="0.3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hidden="1" thickBot="1" x14ac:dyDescent="0.3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hidden="1" thickBot="1" x14ac:dyDescent="0.3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hidden="1" thickBot="1" x14ac:dyDescent="0.3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hidden="1" thickBot="1" x14ac:dyDescent="0.3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hidden="1" thickBot="1" x14ac:dyDescent="0.3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hidden="1" thickBot="1" x14ac:dyDescent="0.3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hidden="1" thickBot="1" x14ac:dyDescent="0.3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hidden="1" thickBot="1" x14ac:dyDescent="0.3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hidden="1" thickBot="1" x14ac:dyDescent="0.3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hidden="1" thickBot="1" x14ac:dyDescent="0.3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hidden="1" thickBot="1" x14ac:dyDescent="0.3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hidden="1" thickBot="1" x14ac:dyDescent="0.3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hidden="1" thickBot="1" x14ac:dyDescent="0.3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hidden="1" thickBot="1" x14ac:dyDescent="0.3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hidden="1" thickBot="1" x14ac:dyDescent="0.3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hidden="1" thickBot="1" x14ac:dyDescent="0.3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hidden="1" thickBot="1" x14ac:dyDescent="0.3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hidden="1" thickBot="1" x14ac:dyDescent="0.3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hidden="1" thickBot="1" x14ac:dyDescent="0.3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hidden="1" thickBot="1" x14ac:dyDescent="0.3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hidden="1" thickBot="1" x14ac:dyDescent="0.3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hidden="1" thickBot="1" x14ac:dyDescent="0.3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hidden="1" thickBot="1" x14ac:dyDescent="0.3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hidden="1" thickBot="1" x14ac:dyDescent="0.3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hidden="1" thickBot="1" x14ac:dyDescent="0.3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hidden="1" thickBot="1" x14ac:dyDescent="0.3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hidden="1" thickBot="1" x14ac:dyDescent="0.3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hidden="1" thickBot="1" x14ac:dyDescent="0.3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hidden="1" thickBot="1" x14ac:dyDescent="0.3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hidden="1" thickBot="1" x14ac:dyDescent="0.3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hidden="1" thickBot="1" x14ac:dyDescent="0.3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hidden="1" thickBot="1" x14ac:dyDescent="0.3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hidden="1" thickBot="1" x14ac:dyDescent="0.3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hidden="1" thickBot="1" x14ac:dyDescent="0.3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hidden="1" thickBot="1" x14ac:dyDescent="0.3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hidden="1" thickBot="1" x14ac:dyDescent="0.3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hidden="1" thickBot="1" x14ac:dyDescent="0.3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hidden="1" thickBot="1" x14ac:dyDescent="0.3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hidden="1" thickBot="1" x14ac:dyDescent="0.3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hidden="1" thickBot="1" x14ac:dyDescent="0.3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hidden="1" thickBot="1" x14ac:dyDescent="0.3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hidden="1" thickBot="1" x14ac:dyDescent="0.3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hidden="1" thickBot="1" x14ac:dyDescent="0.3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hidden="1" thickBot="1" x14ac:dyDescent="0.3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hidden="1" thickBot="1" x14ac:dyDescent="0.3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hidden="1" thickBot="1" x14ac:dyDescent="0.3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hidden="1" thickBot="1" x14ac:dyDescent="0.3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hidden="1" thickBot="1" x14ac:dyDescent="0.3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hidden="1" thickBot="1" x14ac:dyDescent="0.3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hidden="1" thickBot="1" x14ac:dyDescent="0.3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hidden="1" thickBot="1" x14ac:dyDescent="0.3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hidden="1" thickBot="1" x14ac:dyDescent="0.3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hidden="1" thickBot="1" x14ac:dyDescent="0.3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hidden="1" thickBot="1" x14ac:dyDescent="0.3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hidden="1" thickBot="1" x14ac:dyDescent="0.3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hidden="1" thickBot="1" x14ac:dyDescent="0.3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hidden="1" thickBot="1" x14ac:dyDescent="0.3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hidden="1" thickBot="1" x14ac:dyDescent="0.3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hidden="1" thickBot="1" x14ac:dyDescent="0.3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hidden="1" thickBot="1" x14ac:dyDescent="0.3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hidden="1" thickBot="1" x14ac:dyDescent="0.3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hidden="1" thickBot="1" x14ac:dyDescent="0.3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hidden="1" thickBot="1" x14ac:dyDescent="0.3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hidden="1" thickBot="1" x14ac:dyDescent="0.3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hidden="1" thickBot="1" x14ac:dyDescent="0.3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hidden="1" thickBot="1" x14ac:dyDescent="0.3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hidden="1" thickBot="1" x14ac:dyDescent="0.3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hidden="1" thickBot="1" x14ac:dyDescent="0.3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hidden="1" thickBot="1" x14ac:dyDescent="0.3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hidden="1" thickBot="1" x14ac:dyDescent="0.3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hidden="1" thickBot="1" x14ac:dyDescent="0.3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hidden="1" thickBot="1" x14ac:dyDescent="0.3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hidden="1" thickBot="1" x14ac:dyDescent="0.3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hidden="1" thickBot="1" x14ac:dyDescent="0.3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hidden="1" thickBot="1" x14ac:dyDescent="0.3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hidden="1" thickBot="1" x14ac:dyDescent="0.3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hidden="1" thickBot="1" x14ac:dyDescent="0.3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hidden="1" thickBot="1" x14ac:dyDescent="0.3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hidden="1" thickBot="1" x14ac:dyDescent="0.3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hidden="1" thickBot="1" x14ac:dyDescent="0.3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hidden="1" thickBot="1" x14ac:dyDescent="0.3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hidden="1" thickBot="1" x14ac:dyDescent="0.3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hidden="1" thickBot="1" x14ac:dyDescent="0.3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hidden="1" thickBot="1" x14ac:dyDescent="0.3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hidden="1" thickBot="1" x14ac:dyDescent="0.3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hidden="1" thickBot="1" x14ac:dyDescent="0.3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hidden="1" thickBot="1" x14ac:dyDescent="0.3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hidden="1" thickBot="1" x14ac:dyDescent="0.3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hidden="1" thickBot="1" x14ac:dyDescent="0.3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hidden="1" thickBot="1" x14ac:dyDescent="0.3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hidden="1" thickBot="1" x14ac:dyDescent="0.3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hidden="1" thickBot="1" x14ac:dyDescent="0.3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hidden="1" thickBot="1" x14ac:dyDescent="0.3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hidden="1" thickBot="1" x14ac:dyDescent="0.3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hidden="1" thickBot="1" x14ac:dyDescent="0.3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hidden="1" thickBot="1" x14ac:dyDescent="0.3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hidden="1" thickBot="1" x14ac:dyDescent="0.3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hidden="1" thickBot="1" x14ac:dyDescent="0.3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hidden="1" thickBot="1" x14ac:dyDescent="0.3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hidden="1" thickBot="1" x14ac:dyDescent="0.3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hidden="1" thickBot="1" x14ac:dyDescent="0.3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hidden="1" thickBot="1" x14ac:dyDescent="0.3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hidden="1" thickBot="1" x14ac:dyDescent="0.3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hidden="1" thickBot="1" x14ac:dyDescent="0.3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hidden="1" thickBot="1" x14ac:dyDescent="0.3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hidden="1" thickBot="1" x14ac:dyDescent="0.3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hidden="1" thickBot="1" x14ac:dyDescent="0.3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hidden="1" thickBot="1" x14ac:dyDescent="0.3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hidden="1" thickBot="1" x14ac:dyDescent="0.3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hidden="1" thickBot="1" x14ac:dyDescent="0.3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hidden="1" thickBot="1" x14ac:dyDescent="0.3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hidden="1" thickBot="1" x14ac:dyDescent="0.3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hidden="1" thickBot="1" x14ac:dyDescent="0.3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hidden="1" thickBot="1" x14ac:dyDescent="0.3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hidden="1" thickBot="1" x14ac:dyDescent="0.3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hidden="1" thickBot="1" x14ac:dyDescent="0.3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hidden="1" thickBot="1" x14ac:dyDescent="0.3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hidden="1" thickBot="1" x14ac:dyDescent="0.3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hidden="1" thickBot="1" x14ac:dyDescent="0.3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hidden="1" thickBot="1" x14ac:dyDescent="0.3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hidden="1" thickBot="1" x14ac:dyDescent="0.3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hidden="1" thickBot="1" x14ac:dyDescent="0.3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hidden="1" thickBot="1" x14ac:dyDescent="0.3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hidden="1" thickBot="1" x14ac:dyDescent="0.3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hidden="1" thickBot="1" x14ac:dyDescent="0.3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hidden="1" thickBot="1" x14ac:dyDescent="0.3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hidden="1" thickBot="1" x14ac:dyDescent="0.3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hidden="1" thickBot="1" x14ac:dyDescent="0.3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hidden="1" thickBot="1" x14ac:dyDescent="0.3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hidden="1" thickBot="1" x14ac:dyDescent="0.3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hidden="1" thickBot="1" x14ac:dyDescent="0.3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hidden="1" thickBot="1" x14ac:dyDescent="0.3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hidden="1" thickBot="1" x14ac:dyDescent="0.3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hidden="1" thickBot="1" x14ac:dyDescent="0.3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hidden="1" thickBot="1" x14ac:dyDescent="0.3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hidden="1" thickBot="1" x14ac:dyDescent="0.3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hidden="1" thickBot="1" x14ac:dyDescent="0.3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hidden="1" thickBot="1" x14ac:dyDescent="0.3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hidden="1" thickBot="1" x14ac:dyDescent="0.3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hidden="1" thickBot="1" x14ac:dyDescent="0.3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hidden="1" thickBot="1" x14ac:dyDescent="0.3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hidden="1" thickBot="1" x14ac:dyDescent="0.3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hidden="1" thickBot="1" x14ac:dyDescent="0.3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hidden="1" thickBot="1" x14ac:dyDescent="0.3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hidden="1" thickBot="1" x14ac:dyDescent="0.3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hidden="1" thickBot="1" x14ac:dyDescent="0.3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hidden="1" thickBot="1" x14ac:dyDescent="0.3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hidden="1" thickBot="1" x14ac:dyDescent="0.3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hidden="1" thickBot="1" x14ac:dyDescent="0.3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hidden="1" thickBot="1" x14ac:dyDescent="0.3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hidden="1" thickBot="1" x14ac:dyDescent="0.3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hidden="1" thickBot="1" x14ac:dyDescent="0.3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hidden="1" thickBot="1" x14ac:dyDescent="0.3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hidden="1" thickBot="1" x14ac:dyDescent="0.3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hidden="1" thickBot="1" x14ac:dyDescent="0.3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hidden="1" thickBot="1" x14ac:dyDescent="0.3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hidden="1" thickBot="1" x14ac:dyDescent="0.3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hidden="1" thickBot="1" x14ac:dyDescent="0.3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hidden="1" thickBot="1" x14ac:dyDescent="0.3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hidden="1" thickBot="1" x14ac:dyDescent="0.3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hidden="1" thickBot="1" x14ac:dyDescent="0.3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hidden="1" thickBot="1" x14ac:dyDescent="0.3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hidden="1" thickBot="1" x14ac:dyDescent="0.3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hidden="1" thickBot="1" x14ac:dyDescent="0.3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hidden="1" thickBot="1" x14ac:dyDescent="0.3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hidden="1" thickBot="1" x14ac:dyDescent="0.3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hidden="1" thickBot="1" x14ac:dyDescent="0.3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hidden="1" thickBot="1" x14ac:dyDescent="0.3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hidden="1" thickBot="1" x14ac:dyDescent="0.3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hidden="1" thickBot="1" x14ac:dyDescent="0.3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hidden="1" thickBot="1" x14ac:dyDescent="0.3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hidden="1" thickBot="1" x14ac:dyDescent="0.3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hidden="1" thickBot="1" x14ac:dyDescent="0.3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hidden="1" thickBot="1" x14ac:dyDescent="0.3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hidden="1" thickBot="1" x14ac:dyDescent="0.3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hidden="1" thickBot="1" x14ac:dyDescent="0.3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hidden="1" thickBot="1" x14ac:dyDescent="0.3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hidden="1" thickBot="1" x14ac:dyDescent="0.3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hidden="1" thickBot="1" x14ac:dyDescent="0.3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hidden="1" thickBot="1" x14ac:dyDescent="0.3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hidden="1" thickBot="1" x14ac:dyDescent="0.3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hidden="1" thickBot="1" x14ac:dyDescent="0.3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hidden="1" thickBot="1" x14ac:dyDescent="0.3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hidden="1" thickBot="1" x14ac:dyDescent="0.3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hidden="1" thickBot="1" x14ac:dyDescent="0.3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hidden="1" thickBot="1" x14ac:dyDescent="0.3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hidden="1" thickBot="1" x14ac:dyDescent="0.3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hidden="1" thickBot="1" x14ac:dyDescent="0.3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hidden="1" thickBot="1" x14ac:dyDescent="0.3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hidden="1" thickBot="1" x14ac:dyDescent="0.3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hidden="1" thickBot="1" x14ac:dyDescent="0.3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hidden="1" thickBot="1" x14ac:dyDescent="0.3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hidden="1" thickBot="1" x14ac:dyDescent="0.3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hidden="1" thickBot="1" x14ac:dyDescent="0.3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hidden="1" thickBot="1" x14ac:dyDescent="0.3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hidden="1" thickBot="1" x14ac:dyDescent="0.3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hidden="1" thickBot="1" x14ac:dyDescent="0.3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hidden="1" thickBot="1" x14ac:dyDescent="0.3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hidden="1" thickBot="1" x14ac:dyDescent="0.3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hidden="1" thickBot="1" x14ac:dyDescent="0.3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hidden="1" thickBot="1" x14ac:dyDescent="0.3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hidden="1" thickBot="1" x14ac:dyDescent="0.3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hidden="1" thickBot="1" x14ac:dyDescent="0.3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hidden="1" thickBot="1" x14ac:dyDescent="0.3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hidden="1" thickBot="1" x14ac:dyDescent="0.3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hidden="1" thickBot="1" x14ac:dyDescent="0.3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hidden="1" thickBot="1" x14ac:dyDescent="0.3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hidden="1" thickBot="1" x14ac:dyDescent="0.3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hidden="1" thickBot="1" x14ac:dyDescent="0.3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hidden="1" thickBot="1" x14ac:dyDescent="0.3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hidden="1" thickBot="1" x14ac:dyDescent="0.3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hidden="1" thickBot="1" x14ac:dyDescent="0.3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hidden="1" thickBot="1" x14ac:dyDescent="0.3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hidden="1" thickBot="1" x14ac:dyDescent="0.3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hidden="1" thickBot="1" x14ac:dyDescent="0.3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hidden="1" thickBot="1" x14ac:dyDescent="0.3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hidden="1" thickBot="1" x14ac:dyDescent="0.3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hidden="1" thickBot="1" x14ac:dyDescent="0.3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hidden="1" thickBot="1" x14ac:dyDescent="0.3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hidden="1" thickBot="1" x14ac:dyDescent="0.3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hidden="1" thickBot="1" x14ac:dyDescent="0.3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hidden="1" thickBot="1" x14ac:dyDescent="0.3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hidden="1" thickBot="1" x14ac:dyDescent="0.3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hidden="1" thickBot="1" x14ac:dyDescent="0.3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hidden="1" thickBot="1" x14ac:dyDescent="0.3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hidden="1" thickBot="1" x14ac:dyDescent="0.3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hidden="1" thickBot="1" x14ac:dyDescent="0.3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hidden="1" thickBot="1" x14ac:dyDescent="0.3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hidden="1" thickBot="1" x14ac:dyDescent="0.3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hidden="1" thickBot="1" x14ac:dyDescent="0.3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hidden="1" thickBot="1" x14ac:dyDescent="0.3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hidden="1" thickBot="1" x14ac:dyDescent="0.3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hidden="1" thickBot="1" x14ac:dyDescent="0.3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hidden="1" thickBot="1" x14ac:dyDescent="0.3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hidden="1" thickBot="1" x14ac:dyDescent="0.3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hidden="1" thickBot="1" x14ac:dyDescent="0.3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hidden="1" thickBot="1" x14ac:dyDescent="0.3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hidden="1" thickBot="1" x14ac:dyDescent="0.3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hidden="1" thickBot="1" x14ac:dyDescent="0.3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hidden="1" thickBot="1" x14ac:dyDescent="0.3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hidden="1" thickBot="1" x14ac:dyDescent="0.3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hidden="1" thickBot="1" x14ac:dyDescent="0.3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hidden="1" thickBot="1" x14ac:dyDescent="0.3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hidden="1" thickBot="1" x14ac:dyDescent="0.3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hidden="1" thickBot="1" x14ac:dyDescent="0.3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hidden="1" thickBot="1" x14ac:dyDescent="0.3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hidden="1" thickBot="1" x14ac:dyDescent="0.3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hidden="1" thickBot="1" x14ac:dyDescent="0.3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hidden="1" thickBot="1" x14ac:dyDescent="0.3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hidden="1" thickBot="1" x14ac:dyDescent="0.3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hidden="1" thickBot="1" x14ac:dyDescent="0.3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hidden="1" thickBot="1" x14ac:dyDescent="0.3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hidden="1" thickBot="1" x14ac:dyDescent="0.3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hidden="1" thickBot="1" x14ac:dyDescent="0.3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hidden="1" thickBot="1" x14ac:dyDescent="0.3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hidden="1" thickBot="1" x14ac:dyDescent="0.3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hidden="1" thickBot="1" x14ac:dyDescent="0.3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hidden="1" thickBot="1" x14ac:dyDescent="0.3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hidden="1" thickBot="1" x14ac:dyDescent="0.3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hidden="1" thickBot="1" x14ac:dyDescent="0.3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hidden="1" thickBot="1" x14ac:dyDescent="0.3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hidden="1" thickBot="1" x14ac:dyDescent="0.3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hidden="1" thickBot="1" x14ac:dyDescent="0.3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hidden="1" thickBot="1" x14ac:dyDescent="0.3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hidden="1" thickBot="1" x14ac:dyDescent="0.3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hidden="1" thickBot="1" x14ac:dyDescent="0.3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hidden="1" thickBot="1" x14ac:dyDescent="0.3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hidden="1" thickBot="1" x14ac:dyDescent="0.3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hidden="1" thickBot="1" x14ac:dyDescent="0.3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hidden="1" thickBot="1" x14ac:dyDescent="0.3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hidden="1" thickBot="1" x14ac:dyDescent="0.3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hidden="1" thickBot="1" x14ac:dyDescent="0.3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hidden="1" thickBot="1" x14ac:dyDescent="0.3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hidden="1" thickBot="1" x14ac:dyDescent="0.3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hidden="1" thickBot="1" x14ac:dyDescent="0.3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hidden="1" thickBot="1" x14ac:dyDescent="0.3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hidden="1" thickBot="1" x14ac:dyDescent="0.3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hidden="1" thickBot="1" x14ac:dyDescent="0.3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hidden="1" thickBot="1" x14ac:dyDescent="0.3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hidden="1" thickBot="1" x14ac:dyDescent="0.3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hidden="1" thickBot="1" x14ac:dyDescent="0.3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hidden="1" thickBot="1" x14ac:dyDescent="0.3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hidden="1" thickBot="1" x14ac:dyDescent="0.3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hidden="1" thickBot="1" x14ac:dyDescent="0.3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hidden="1" thickBot="1" x14ac:dyDescent="0.3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hidden="1" thickBot="1" x14ac:dyDescent="0.3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hidden="1" thickBot="1" x14ac:dyDescent="0.3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hidden="1" thickBot="1" x14ac:dyDescent="0.3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hidden="1" thickBot="1" x14ac:dyDescent="0.3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hidden="1" thickBot="1" x14ac:dyDescent="0.3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hidden="1" thickBot="1" x14ac:dyDescent="0.3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hidden="1" thickBot="1" x14ac:dyDescent="0.3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hidden="1" thickBot="1" x14ac:dyDescent="0.3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hidden="1" thickBot="1" x14ac:dyDescent="0.3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hidden="1" thickBot="1" x14ac:dyDescent="0.3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hidden="1" thickBot="1" x14ac:dyDescent="0.3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hidden="1" thickBot="1" x14ac:dyDescent="0.3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hidden="1" thickBot="1" x14ac:dyDescent="0.3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hidden="1" thickBot="1" x14ac:dyDescent="0.3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hidden="1" thickBot="1" x14ac:dyDescent="0.3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hidden="1" thickBot="1" x14ac:dyDescent="0.3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hidden="1" thickBot="1" x14ac:dyDescent="0.3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hidden="1" thickBot="1" x14ac:dyDescent="0.3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hidden="1" thickBot="1" x14ac:dyDescent="0.3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hidden="1" thickBot="1" x14ac:dyDescent="0.3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hidden="1" thickBot="1" x14ac:dyDescent="0.3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hidden="1" thickBot="1" x14ac:dyDescent="0.3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hidden="1" thickBot="1" x14ac:dyDescent="0.3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hidden="1" thickBot="1" x14ac:dyDescent="0.3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hidden="1" thickBot="1" x14ac:dyDescent="0.3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hidden="1" thickBot="1" x14ac:dyDescent="0.3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hidden="1" thickBot="1" x14ac:dyDescent="0.3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hidden="1" thickBot="1" x14ac:dyDescent="0.3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hidden="1" thickBot="1" x14ac:dyDescent="0.3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hidden="1" thickBot="1" x14ac:dyDescent="0.3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hidden="1" thickBot="1" x14ac:dyDescent="0.3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hidden="1" thickBot="1" x14ac:dyDescent="0.3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hidden="1" thickBot="1" x14ac:dyDescent="0.3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hidden="1" thickBot="1" x14ac:dyDescent="0.3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hidden="1" thickBot="1" x14ac:dyDescent="0.3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hidden="1" thickBot="1" x14ac:dyDescent="0.3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hidden="1" thickBot="1" x14ac:dyDescent="0.3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hidden="1" thickBot="1" x14ac:dyDescent="0.3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hidden="1" thickBot="1" x14ac:dyDescent="0.3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hidden="1" thickBot="1" x14ac:dyDescent="0.3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hidden="1" thickBot="1" x14ac:dyDescent="0.3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hidden="1" thickBot="1" x14ac:dyDescent="0.3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hidden="1" thickBot="1" x14ac:dyDescent="0.3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hidden="1" thickBot="1" x14ac:dyDescent="0.3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hidden="1" thickBot="1" x14ac:dyDescent="0.3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hidden="1" thickBot="1" x14ac:dyDescent="0.3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hidden="1" thickBot="1" x14ac:dyDescent="0.3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hidden="1" thickBot="1" x14ac:dyDescent="0.3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hidden="1" thickBot="1" x14ac:dyDescent="0.3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hidden="1" thickBot="1" x14ac:dyDescent="0.3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hidden="1" thickBot="1" x14ac:dyDescent="0.3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hidden="1" thickBot="1" x14ac:dyDescent="0.3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hidden="1" thickBot="1" x14ac:dyDescent="0.3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hidden="1" thickBot="1" x14ac:dyDescent="0.3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hidden="1" thickBot="1" x14ac:dyDescent="0.3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hidden="1" thickBot="1" x14ac:dyDescent="0.3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hidden="1" thickBot="1" x14ac:dyDescent="0.3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hidden="1" thickBot="1" x14ac:dyDescent="0.3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hidden="1" thickBot="1" x14ac:dyDescent="0.3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hidden="1" thickBot="1" x14ac:dyDescent="0.3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hidden="1" thickBot="1" x14ac:dyDescent="0.3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hidden="1" thickBot="1" x14ac:dyDescent="0.3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hidden="1" thickBot="1" x14ac:dyDescent="0.3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hidden="1" thickBot="1" x14ac:dyDescent="0.3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hidden="1" thickBot="1" x14ac:dyDescent="0.3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hidden="1" thickBot="1" x14ac:dyDescent="0.3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hidden="1" thickBot="1" x14ac:dyDescent="0.3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hidden="1" thickBot="1" x14ac:dyDescent="0.3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hidden="1" thickBot="1" x14ac:dyDescent="0.3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hidden="1" thickBot="1" x14ac:dyDescent="0.3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hidden="1" thickBot="1" x14ac:dyDescent="0.3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hidden="1" thickBot="1" x14ac:dyDescent="0.3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hidden="1" thickBot="1" x14ac:dyDescent="0.3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hidden="1" thickBot="1" x14ac:dyDescent="0.3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hidden="1" thickBot="1" x14ac:dyDescent="0.3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hidden="1" thickBot="1" x14ac:dyDescent="0.3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hidden="1" thickBot="1" x14ac:dyDescent="0.3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hidden="1" thickBot="1" x14ac:dyDescent="0.3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hidden="1" thickBot="1" x14ac:dyDescent="0.3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hidden="1" thickBot="1" x14ac:dyDescent="0.3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hidden="1" thickBot="1" x14ac:dyDescent="0.3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hidden="1" thickBot="1" x14ac:dyDescent="0.3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hidden="1" thickBot="1" x14ac:dyDescent="0.3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hidden="1" thickBot="1" x14ac:dyDescent="0.3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hidden="1" thickBot="1" x14ac:dyDescent="0.3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hidden="1" thickBot="1" x14ac:dyDescent="0.3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hidden="1" thickBot="1" x14ac:dyDescent="0.3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hidden="1" thickBot="1" x14ac:dyDescent="0.3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hidden="1" thickBot="1" x14ac:dyDescent="0.3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hidden="1" thickBot="1" x14ac:dyDescent="0.3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hidden="1" thickBot="1" x14ac:dyDescent="0.3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hidden="1" thickBot="1" x14ac:dyDescent="0.3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hidden="1" thickBot="1" x14ac:dyDescent="0.3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hidden="1" thickBot="1" x14ac:dyDescent="0.3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hidden="1" thickBot="1" x14ac:dyDescent="0.3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hidden="1" thickBot="1" x14ac:dyDescent="0.3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hidden="1" thickBot="1" x14ac:dyDescent="0.3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hidden="1" thickBot="1" x14ac:dyDescent="0.3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hidden="1" thickBot="1" x14ac:dyDescent="0.3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hidden="1" thickBot="1" x14ac:dyDescent="0.3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hidden="1" thickBot="1" x14ac:dyDescent="0.3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hidden="1" thickBot="1" x14ac:dyDescent="0.3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hidden="1" thickBot="1" x14ac:dyDescent="0.3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hidden="1" thickBot="1" x14ac:dyDescent="0.3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hidden="1" thickBot="1" x14ac:dyDescent="0.3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hidden="1" thickBot="1" x14ac:dyDescent="0.3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hidden="1" thickBot="1" x14ac:dyDescent="0.3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hidden="1" thickBot="1" x14ac:dyDescent="0.3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hidden="1" thickBot="1" x14ac:dyDescent="0.3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hidden="1" thickBot="1" x14ac:dyDescent="0.3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hidden="1" thickBot="1" x14ac:dyDescent="0.3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hidden="1" thickBot="1" x14ac:dyDescent="0.3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hidden="1" thickBot="1" x14ac:dyDescent="0.3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hidden="1" thickBot="1" x14ac:dyDescent="0.3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hidden="1" thickBot="1" x14ac:dyDescent="0.3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hidden="1" thickBot="1" x14ac:dyDescent="0.3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hidden="1" thickBot="1" x14ac:dyDescent="0.3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hidden="1" thickBot="1" x14ac:dyDescent="0.3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hidden="1" thickBot="1" x14ac:dyDescent="0.3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hidden="1" thickBot="1" x14ac:dyDescent="0.3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hidden="1" thickBot="1" x14ac:dyDescent="0.3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hidden="1" thickBot="1" x14ac:dyDescent="0.3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hidden="1" thickBot="1" x14ac:dyDescent="0.3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hidden="1" thickBot="1" x14ac:dyDescent="0.3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hidden="1" thickBot="1" x14ac:dyDescent="0.3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hidden="1" thickBot="1" x14ac:dyDescent="0.3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hidden="1" thickBot="1" x14ac:dyDescent="0.3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hidden="1" thickBot="1" x14ac:dyDescent="0.3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hidden="1" thickBot="1" x14ac:dyDescent="0.3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hidden="1" thickBot="1" x14ac:dyDescent="0.3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hidden="1" thickBot="1" x14ac:dyDescent="0.3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hidden="1" thickBot="1" x14ac:dyDescent="0.3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hidden="1" thickBot="1" x14ac:dyDescent="0.3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hidden="1" thickBot="1" x14ac:dyDescent="0.3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hidden="1" thickBot="1" x14ac:dyDescent="0.3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hidden="1" thickBot="1" x14ac:dyDescent="0.3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hidden="1" thickBot="1" x14ac:dyDescent="0.3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hidden="1" thickBot="1" x14ac:dyDescent="0.3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hidden="1" thickBot="1" x14ac:dyDescent="0.3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hidden="1" thickBot="1" x14ac:dyDescent="0.3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hidden="1" thickBot="1" x14ac:dyDescent="0.3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hidden="1" thickBot="1" x14ac:dyDescent="0.3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hidden="1" thickBot="1" x14ac:dyDescent="0.3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hidden="1" thickBot="1" x14ac:dyDescent="0.3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hidden="1" thickBot="1" x14ac:dyDescent="0.3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hidden="1" thickBot="1" x14ac:dyDescent="0.3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hidden="1" thickBot="1" x14ac:dyDescent="0.3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hidden="1" thickBot="1" x14ac:dyDescent="0.3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hidden="1" thickBot="1" x14ac:dyDescent="0.3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hidden="1" thickBot="1" x14ac:dyDescent="0.3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hidden="1" thickBot="1" x14ac:dyDescent="0.3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hidden="1" thickBot="1" x14ac:dyDescent="0.3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hidden="1" thickBot="1" x14ac:dyDescent="0.3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hidden="1" thickBot="1" x14ac:dyDescent="0.3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hidden="1" thickBot="1" x14ac:dyDescent="0.3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hidden="1" thickBot="1" x14ac:dyDescent="0.3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hidden="1" thickBot="1" x14ac:dyDescent="0.3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hidden="1" thickBot="1" x14ac:dyDescent="0.3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hidden="1" thickBot="1" x14ac:dyDescent="0.3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hidden="1" thickBot="1" x14ac:dyDescent="0.3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hidden="1" thickBot="1" x14ac:dyDescent="0.3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hidden="1" thickBot="1" x14ac:dyDescent="0.3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hidden="1" thickBot="1" x14ac:dyDescent="0.3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hidden="1" thickBot="1" x14ac:dyDescent="0.3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hidden="1" thickBot="1" x14ac:dyDescent="0.3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hidden="1" thickBot="1" x14ac:dyDescent="0.3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hidden="1" thickBot="1" x14ac:dyDescent="0.3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hidden="1" thickBot="1" x14ac:dyDescent="0.3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hidden="1" thickBot="1" x14ac:dyDescent="0.3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hidden="1" thickBot="1" x14ac:dyDescent="0.3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hidden="1" thickBot="1" x14ac:dyDescent="0.3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hidden="1" thickBot="1" x14ac:dyDescent="0.3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hidden="1" thickBot="1" x14ac:dyDescent="0.3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hidden="1" thickBot="1" x14ac:dyDescent="0.3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hidden="1" thickBot="1" x14ac:dyDescent="0.3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hidden="1" thickBot="1" x14ac:dyDescent="0.3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hidden="1" thickBot="1" x14ac:dyDescent="0.3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hidden="1" thickBot="1" x14ac:dyDescent="0.3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hidden="1" thickBot="1" x14ac:dyDescent="0.3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hidden="1" thickBot="1" x14ac:dyDescent="0.3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hidden="1" thickBot="1" x14ac:dyDescent="0.3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hidden="1" thickBot="1" x14ac:dyDescent="0.3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hidden="1" thickBot="1" x14ac:dyDescent="0.3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hidden="1" thickBot="1" x14ac:dyDescent="0.3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hidden="1" thickBot="1" x14ac:dyDescent="0.3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hidden="1" thickBot="1" x14ac:dyDescent="0.3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hidden="1" thickBot="1" x14ac:dyDescent="0.3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hidden="1" thickBot="1" x14ac:dyDescent="0.3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hidden="1" thickBot="1" x14ac:dyDescent="0.3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hidden="1" thickBot="1" x14ac:dyDescent="0.3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hidden="1" thickBot="1" x14ac:dyDescent="0.3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hidden="1" thickBot="1" x14ac:dyDescent="0.3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hidden="1" thickBot="1" x14ac:dyDescent="0.3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hidden="1" thickBot="1" x14ac:dyDescent="0.3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hidden="1" thickBot="1" x14ac:dyDescent="0.3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hidden="1" thickBot="1" x14ac:dyDescent="0.3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hidden="1" thickBot="1" x14ac:dyDescent="0.3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hidden="1" thickBot="1" x14ac:dyDescent="0.3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hidden="1" thickBot="1" x14ac:dyDescent="0.3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hidden="1" thickBot="1" x14ac:dyDescent="0.3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hidden="1" thickBot="1" x14ac:dyDescent="0.3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hidden="1" thickBot="1" x14ac:dyDescent="0.3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hidden="1" thickBot="1" x14ac:dyDescent="0.3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hidden="1" thickBot="1" x14ac:dyDescent="0.3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hidden="1" thickBot="1" x14ac:dyDescent="0.3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hidden="1" thickBot="1" x14ac:dyDescent="0.3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hidden="1" thickBot="1" x14ac:dyDescent="0.3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hidden="1" thickBot="1" x14ac:dyDescent="0.3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hidden="1" thickBot="1" x14ac:dyDescent="0.3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hidden="1" thickBot="1" x14ac:dyDescent="0.3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hidden="1" thickBot="1" x14ac:dyDescent="0.3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hidden="1" thickBot="1" x14ac:dyDescent="0.3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hidden="1" thickBot="1" x14ac:dyDescent="0.3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hidden="1" thickBot="1" x14ac:dyDescent="0.3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hidden="1" thickBot="1" x14ac:dyDescent="0.3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hidden="1" thickBot="1" x14ac:dyDescent="0.3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hidden="1" thickBot="1" x14ac:dyDescent="0.3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hidden="1" thickBot="1" x14ac:dyDescent="0.3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hidden="1" thickBot="1" x14ac:dyDescent="0.3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hidden="1" thickBot="1" x14ac:dyDescent="0.3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hidden="1" thickBot="1" x14ac:dyDescent="0.3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hidden="1" thickBot="1" x14ac:dyDescent="0.3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hidden="1" thickBot="1" x14ac:dyDescent="0.3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hidden="1" thickBot="1" x14ac:dyDescent="0.3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hidden="1" thickBot="1" x14ac:dyDescent="0.3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hidden="1" thickBot="1" x14ac:dyDescent="0.3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hidden="1" thickBot="1" x14ac:dyDescent="0.3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hidden="1" thickBot="1" x14ac:dyDescent="0.3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hidden="1" thickBot="1" x14ac:dyDescent="0.3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hidden="1" thickBot="1" x14ac:dyDescent="0.3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hidden="1" thickBot="1" x14ac:dyDescent="0.3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hidden="1" thickBot="1" x14ac:dyDescent="0.3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hidden="1" thickBot="1" x14ac:dyDescent="0.3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hidden="1" thickBot="1" x14ac:dyDescent="0.3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hidden="1" thickBot="1" x14ac:dyDescent="0.3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hidden="1" thickBot="1" x14ac:dyDescent="0.3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hidden="1" thickBot="1" x14ac:dyDescent="0.3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hidden="1" thickBot="1" x14ac:dyDescent="0.3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hidden="1" thickBot="1" x14ac:dyDescent="0.3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hidden="1" thickBot="1" x14ac:dyDescent="0.3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hidden="1" thickBot="1" x14ac:dyDescent="0.3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hidden="1" thickBot="1" x14ac:dyDescent="0.3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hidden="1" thickBot="1" x14ac:dyDescent="0.3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hidden="1" thickBot="1" x14ac:dyDescent="0.3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hidden="1" thickBot="1" x14ac:dyDescent="0.3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hidden="1" thickBot="1" x14ac:dyDescent="0.3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hidden="1" thickBot="1" x14ac:dyDescent="0.3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hidden="1" thickBot="1" x14ac:dyDescent="0.3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hidden="1" thickBot="1" x14ac:dyDescent="0.3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hidden="1" thickBot="1" x14ac:dyDescent="0.3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hidden="1" thickBot="1" x14ac:dyDescent="0.3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hidden="1" thickBot="1" x14ac:dyDescent="0.3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hidden="1" thickBot="1" x14ac:dyDescent="0.3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hidden="1" thickBot="1" x14ac:dyDescent="0.3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hidden="1" thickBot="1" x14ac:dyDescent="0.3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hidden="1" thickBot="1" x14ac:dyDescent="0.3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hidden="1" thickBot="1" x14ac:dyDescent="0.3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hidden="1" thickBot="1" x14ac:dyDescent="0.3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hidden="1" thickBot="1" x14ac:dyDescent="0.3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hidden="1" thickBot="1" x14ac:dyDescent="0.3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hidden="1" thickBot="1" x14ac:dyDescent="0.3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hidden="1" thickBot="1" x14ac:dyDescent="0.3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hidden="1" thickBot="1" x14ac:dyDescent="0.3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hidden="1" thickBot="1" x14ac:dyDescent="0.3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hidden="1" thickBot="1" x14ac:dyDescent="0.3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hidden="1" thickBot="1" x14ac:dyDescent="0.3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hidden="1" thickBot="1" x14ac:dyDescent="0.3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hidden="1" thickBot="1" x14ac:dyDescent="0.3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hidden="1" thickBot="1" x14ac:dyDescent="0.3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hidden="1" thickBot="1" x14ac:dyDescent="0.3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hidden="1" thickBot="1" x14ac:dyDescent="0.3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hidden="1" thickBot="1" x14ac:dyDescent="0.3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hidden="1" thickBot="1" x14ac:dyDescent="0.3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hidden="1" thickBot="1" x14ac:dyDescent="0.3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hidden="1" thickBot="1" x14ac:dyDescent="0.3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hidden="1" thickBot="1" x14ac:dyDescent="0.3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hidden="1" thickBot="1" x14ac:dyDescent="0.3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hidden="1" thickBot="1" x14ac:dyDescent="0.3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hidden="1" thickBot="1" x14ac:dyDescent="0.3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hidden="1" thickBot="1" x14ac:dyDescent="0.3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hidden="1" thickBot="1" x14ac:dyDescent="0.3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hidden="1" thickBot="1" x14ac:dyDescent="0.3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hidden="1" thickBot="1" x14ac:dyDescent="0.3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hidden="1" thickBot="1" x14ac:dyDescent="0.3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hidden="1" thickBot="1" x14ac:dyDescent="0.3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hidden="1" thickBot="1" x14ac:dyDescent="0.3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hidden="1" thickBot="1" x14ac:dyDescent="0.3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hidden="1" thickBot="1" x14ac:dyDescent="0.3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hidden="1" thickBot="1" x14ac:dyDescent="0.3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hidden="1" thickBot="1" x14ac:dyDescent="0.3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hidden="1" thickBot="1" x14ac:dyDescent="0.3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hidden="1" thickBot="1" x14ac:dyDescent="0.3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hidden="1" thickBot="1" x14ac:dyDescent="0.3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hidden="1" thickBot="1" x14ac:dyDescent="0.3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hidden="1" thickBot="1" x14ac:dyDescent="0.3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hidden="1" thickBot="1" x14ac:dyDescent="0.3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hidden="1" thickBot="1" x14ac:dyDescent="0.3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hidden="1" thickBot="1" x14ac:dyDescent="0.3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hidden="1" thickBot="1" x14ac:dyDescent="0.3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hidden="1" thickBot="1" x14ac:dyDescent="0.3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hidden="1" thickBot="1" x14ac:dyDescent="0.3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hidden="1" thickBot="1" x14ac:dyDescent="0.3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hidden="1" thickBot="1" x14ac:dyDescent="0.3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hidden="1" thickBot="1" x14ac:dyDescent="0.3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hidden="1" thickBot="1" x14ac:dyDescent="0.3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hidden="1" thickBot="1" x14ac:dyDescent="0.3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hidden="1" thickBot="1" x14ac:dyDescent="0.3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hidden="1" thickBot="1" x14ac:dyDescent="0.3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hidden="1" thickBot="1" x14ac:dyDescent="0.3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hidden="1" thickBot="1" x14ac:dyDescent="0.3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hidden="1" thickBot="1" x14ac:dyDescent="0.3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hidden="1" thickBot="1" x14ac:dyDescent="0.3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hidden="1" thickBot="1" x14ac:dyDescent="0.3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hidden="1" thickBot="1" x14ac:dyDescent="0.3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hidden="1" thickBot="1" x14ac:dyDescent="0.3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hidden="1" thickBot="1" x14ac:dyDescent="0.3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hidden="1" thickBot="1" x14ac:dyDescent="0.3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hidden="1" thickBot="1" x14ac:dyDescent="0.3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hidden="1" thickBot="1" x14ac:dyDescent="0.3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hidden="1" thickBot="1" x14ac:dyDescent="0.3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hidden="1" thickBot="1" x14ac:dyDescent="0.3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hidden="1" thickBot="1" x14ac:dyDescent="0.3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hidden="1" thickBot="1" x14ac:dyDescent="0.3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hidden="1" thickBot="1" x14ac:dyDescent="0.3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hidden="1" thickBot="1" x14ac:dyDescent="0.3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hidden="1" thickBot="1" x14ac:dyDescent="0.3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hidden="1" thickBot="1" x14ac:dyDescent="0.3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hidden="1" thickBot="1" x14ac:dyDescent="0.3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hidden="1" thickBot="1" x14ac:dyDescent="0.3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hidden="1" thickBot="1" x14ac:dyDescent="0.3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hidden="1" thickBot="1" x14ac:dyDescent="0.3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hidden="1" thickBot="1" x14ac:dyDescent="0.3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hidden="1" thickBot="1" x14ac:dyDescent="0.3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hidden="1" thickBot="1" x14ac:dyDescent="0.3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hidden="1" thickBot="1" x14ac:dyDescent="0.3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hidden="1" thickBot="1" x14ac:dyDescent="0.3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hidden="1" thickBot="1" x14ac:dyDescent="0.3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hidden="1" thickBot="1" x14ac:dyDescent="0.3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hidden="1" thickBot="1" x14ac:dyDescent="0.3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hidden="1" thickBot="1" x14ac:dyDescent="0.3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hidden="1" thickBot="1" x14ac:dyDescent="0.3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hidden="1" thickBot="1" x14ac:dyDescent="0.3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hidden="1" thickBot="1" x14ac:dyDescent="0.3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hidden="1" thickBot="1" x14ac:dyDescent="0.3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hidden="1" thickBot="1" x14ac:dyDescent="0.3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hidden="1" thickBot="1" x14ac:dyDescent="0.3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hidden="1" thickBot="1" x14ac:dyDescent="0.3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hidden="1" thickBot="1" x14ac:dyDescent="0.3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hidden="1" thickBot="1" x14ac:dyDescent="0.3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hidden="1" thickBot="1" x14ac:dyDescent="0.3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hidden="1" thickBot="1" x14ac:dyDescent="0.3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hidden="1" thickBot="1" x14ac:dyDescent="0.3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hidden="1" thickBot="1" x14ac:dyDescent="0.3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hidden="1" thickBot="1" x14ac:dyDescent="0.3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hidden="1" thickBot="1" x14ac:dyDescent="0.3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hidden="1" thickBot="1" x14ac:dyDescent="0.3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hidden="1" thickBot="1" x14ac:dyDescent="0.3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hidden="1" thickBot="1" x14ac:dyDescent="0.3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hidden="1" thickBot="1" x14ac:dyDescent="0.3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hidden="1" thickBot="1" x14ac:dyDescent="0.3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hidden="1" thickBot="1" x14ac:dyDescent="0.3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hidden="1" thickBot="1" x14ac:dyDescent="0.3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hidden="1" thickBot="1" x14ac:dyDescent="0.3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hidden="1" thickBot="1" x14ac:dyDescent="0.3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hidden="1" thickBot="1" x14ac:dyDescent="0.3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hidden="1" thickBot="1" x14ac:dyDescent="0.3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hidden="1" thickBot="1" x14ac:dyDescent="0.3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hidden="1" thickBot="1" x14ac:dyDescent="0.3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hidden="1" thickBot="1" x14ac:dyDescent="0.3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hidden="1" thickBot="1" x14ac:dyDescent="0.3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hidden="1" thickBot="1" x14ac:dyDescent="0.3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hidden="1" thickBot="1" x14ac:dyDescent="0.3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hidden="1" thickBot="1" x14ac:dyDescent="0.3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hidden="1" thickBot="1" x14ac:dyDescent="0.3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hidden="1" thickBot="1" x14ac:dyDescent="0.3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hidden="1" thickBot="1" x14ac:dyDescent="0.3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hidden="1" thickBot="1" x14ac:dyDescent="0.3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hidden="1" thickBot="1" x14ac:dyDescent="0.3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hidden="1" thickBot="1" x14ac:dyDescent="0.3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hidden="1" thickBot="1" x14ac:dyDescent="0.3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hidden="1" thickBot="1" x14ac:dyDescent="0.3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hidden="1" thickBot="1" x14ac:dyDescent="0.3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hidden="1" thickBot="1" x14ac:dyDescent="0.3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hidden="1" thickBot="1" x14ac:dyDescent="0.3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hidden="1" thickBot="1" x14ac:dyDescent="0.3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hidden="1" thickBot="1" x14ac:dyDescent="0.3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hidden="1" thickBot="1" x14ac:dyDescent="0.3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hidden="1" thickBot="1" x14ac:dyDescent="0.3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hidden="1" thickBot="1" x14ac:dyDescent="0.3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hidden="1" thickBot="1" x14ac:dyDescent="0.3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hidden="1" thickBot="1" x14ac:dyDescent="0.3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hidden="1" thickBot="1" x14ac:dyDescent="0.3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hidden="1" thickBot="1" x14ac:dyDescent="0.3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hidden="1" thickBot="1" x14ac:dyDescent="0.3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hidden="1" thickBot="1" x14ac:dyDescent="0.3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hidden="1" thickBot="1" x14ac:dyDescent="0.3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hidden="1" thickBot="1" x14ac:dyDescent="0.3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hidden="1" thickBot="1" x14ac:dyDescent="0.3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hidden="1" thickBot="1" x14ac:dyDescent="0.3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hidden="1" thickBot="1" x14ac:dyDescent="0.3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hidden="1" thickBot="1" x14ac:dyDescent="0.3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hidden="1" thickBot="1" x14ac:dyDescent="0.3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hidden="1" thickBot="1" x14ac:dyDescent="0.3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hidden="1" thickBot="1" x14ac:dyDescent="0.3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hidden="1" thickBot="1" x14ac:dyDescent="0.3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hidden="1" thickBot="1" x14ac:dyDescent="0.3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hidden="1" thickBot="1" x14ac:dyDescent="0.3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hidden="1" thickBot="1" x14ac:dyDescent="0.3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hidden="1" thickBot="1" x14ac:dyDescent="0.3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hidden="1" thickBot="1" x14ac:dyDescent="0.3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hidden="1" thickBot="1" x14ac:dyDescent="0.3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hidden="1" thickBot="1" x14ac:dyDescent="0.3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hidden="1" thickBot="1" x14ac:dyDescent="0.3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hidden="1" thickBot="1" x14ac:dyDescent="0.3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hidden="1" thickBot="1" x14ac:dyDescent="0.3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hidden="1" thickBot="1" x14ac:dyDescent="0.3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hidden="1" thickBot="1" x14ac:dyDescent="0.3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hidden="1" thickBot="1" x14ac:dyDescent="0.3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hidden="1" thickBot="1" x14ac:dyDescent="0.3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hidden="1" thickBot="1" x14ac:dyDescent="0.3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hidden="1" thickBot="1" x14ac:dyDescent="0.3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hidden="1" thickBot="1" x14ac:dyDescent="0.3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hidden="1" thickBot="1" x14ac:dyDescent="0.3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hidden="1" thickBot="1" x14ac:dyDescent="0.3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hidden="1" thickBot="1" x14ac:dyDescent="0.3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hidden="1" thickBot="1" x14ac:dyDescent="0.3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hidden="1" thickBot="1" x14ac:dyDescent="0.3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hidden="1" thickBot="1" x14ac:dyDescent="0.3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hidden="1" thickBot="1" x14ac:dyDescent="0.3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hidden="1" thickBot="1" x14ac:dyDescent="0.3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hidden="1" thickBot="1" x14ac:dyDescent="0.3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hidden="1" thickBot="1" x14ac:dyDescent="0.3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hidden="1" thickBot="1" x14ac:dyDescent="0.3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hidden="1" thickBot="1" x14ac:dyDescent="0.3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hidden="1" thickBot="1" x14ac:dyDescent="0.3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hidden="1" thickBot="1" x14ac:dyDescent="0.3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hidden="1" thickBot="1" x14ac:dyDescent="0.3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hidden="1" thickBot="1" x14ac:dyDescent="0.3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hidden="1" thickBot="1" x14ac:dyDescent="0.3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hidden="1" thickBot="1" x14ac:dyDescent="0.3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hidden="1" thickBot="1" x14ac:dyDescent="0.3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hidden="1" thickBot="1" x14ac:dyDescent="0.3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hidden="1" thickBot="1" x14ac:dyDescent="0.3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hidden="1" thickBot="1" x14ac:dyDescent="0.3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hidden="1" thickBot="1" x14ac:dyDescent="0.3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hidden="1" thickBot="1" x14ac:dyDescent="0.3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hidden="1" thickBot="1" x14ac:dyDescent="0.3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hidden="1" thickBot="1" x14ac:dyDescent="0.3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hidden="1" thickBot="1" x14ac:dyDescent="0.3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hidden="1" thickBot="1" x14ac:dyDescent="0.3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hidden="1" thickBot="1" x14ac:dyDescent="0.3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hidden="1" thickBot="1" x14ac:dyDescent="0.3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hidden="1" thickBot="1" x14ac:dyDescent="0.3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hidden="1" thickBot="1" x14ac:dyDescent="0.3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hidden="1" thickBot="1" x14ac:dyDescent="0.3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hidden="1" thickBot="1" x14ac:dyDescent="0.3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hidden="1" thickBot="1" x14ac:dyDescent="0.3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hidden="1" thickBot="1" x14ac:dyDescent="0.3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hidden="1" thickBot="1" x14ac:dyDescent="0.3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hidden="1" thickBot="1" x14ac:dyDescent="0.3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hidden="1" thickBot="1" x14ac:dyDescent="0.3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hidden="1" thickBot="1" x14ac:dyDescent="0.3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hidden="1" thickBot="1" x14ac:dyDescent="0.3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hidden="1" thickBot="1" x14ac:dyDescent="0.3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hidden="1" thickBot="1" x14ac:dyDescent="0.3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hidden="1" thickBot="1" x14ac:dyDescent="0.3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hidden="1" thickBot="1" x14ac:dyDescent="0.3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hidden="1" thickBot="1" x14ac:dyDescent="0.3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hidden="1" thickBot="1" x14ac:dyDescent="0.3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hidden="1" thickBot="1" x14ac:dyDescent="0.3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hidden="1" thickBot="1" x14ac:dyDescent="0.3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hidden="1" thickBot="1" x14ac:dyDescent="0.3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hidden="1" thickBot="1" x14ac:dyDescent="0.3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hidden="1" thickBot="1" x14ac:dyDescent="0.3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hidden="1" thickBot="1" x14ac:dyDescent="0.3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hidden="1" thickBot="1" x14ac:dyDescent="0.3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hidden="1" thickBot="1" x14ac:dyDescent="0.3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hidden="1" thickBot="1" x14ac:dyDescent="0.3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hidden="1" thickBot="1" x14ac:dyDescent="0.3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hidden="1" thickBot="1" x14ac:dyDescent="0.3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hidden="1" thickBot="1" x14ac:dyDescent="0.3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hidden="1" thickBot="1" x14ac:dyDescent="0.3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hidden="1" thickBot="1" x14ac:dyDescent="0.3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hidden="1" thickBot="1" x14ac:dyDescent="0.3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hidden="1" thickBot="1" x14ac:dyDescent="0.3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hidden="1" thickBot="1" x14ac:dyDescent="0.3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hidden="1" thickBot="1" x14ac:dyDescent="0.3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hidden="1" thickBot="1" x14ac:dyDescent="0.3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hidden="1" thickBot="1" x14ac:dyDescent="0.3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hidden="1" thickBot="1" x14ac:dyDescent="0.3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hidden="1" thickBot="1" x14ac:dyDescent="0.3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hidden="1" thickBot="1" x14ac:dyDescent="0.3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hidden="1" thickBot="1" x14ac:dyDescent="0.3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hidden="1" thickBot="1" x14ac:dyDescent="0.3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hidden="1" thickBot="1" x14ac:dyDescent="0.3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hidden="1" thickBot="1" x14ac:dyDescent="0.3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hidden="1" thickBot="1" x14ac:dyDescent="0.3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hidden="1" thickBot="1" x14ac:dyDescent="0.3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hidden="1" thickBot="1" x14ac:dyDescent="0.3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hidden="1" thickBot="1" x14ac:dyDescent="0.3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hidden="1" thickBot="1" x14ac:dyDescent="0.3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hidden="1" thickBot="1" x14ac:dyDescent="0.3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hidden="1" thickBot="1" x14ac:dyDescent="0.3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hidden="1" thickBot="1" x14ac:dyDescent="0.3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hidden="1" thickBot="1" x14ac:dyDescent="0.3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hidden="1" thickBot="1" x14ac:dyDescent="0.3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hidden="1" thickBot="1" x14ac:dyDescent="0.3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hidden="1" thickBot="1" x14ac:dyDescent="0.3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hidden="1" thickBot="1" x14ac:dyDescent="0.3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hidden="1" thickBot="1" x14ac:dyDescent="0.3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hidden="1" thickBot="1" x14ac:dyDescent="0.3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hidden="1" thickBot="1" x14ac:dyDescent="0.3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hidden="1" thickBot="1" x14ac:dyDescent="0.3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hidden="1" thickBot="1" x14ac:dyDescent="0.3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hidden="1" thickBot="1" x14ac:dyDescent="0.3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hidden="1" thickBot="1" x14ac:dyDescent="0.3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hidden="1" thickBot="1" x14ac:dyDescent="0.3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hidden="1" thickBot="1" x14ac:dyDescent="0.3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hidden="1" thickBot="1" x14ac:dyDescent="0.3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hidden="1" thickBot="1" x14ac:dyDescent="0.3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hidden="1" thickBot="1" x14ac:dyDescent="0.3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hidden="1" thickBot="1" x14ac:dyDescent="0.3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hidden="1" thickBot="1" x14ac:dyDescent="0.3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hidden="1" thickBot="1" x14ac:dyDescent="0.3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hidden="1" thickBot="1" x14ac:dyDescent="0.3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hidden="1" thickBot="1" x14ac:dyDescent="0.3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hidden="1" thickBot="1" x14ac:dyDescent="0.3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hidden="1" thickBot="1" x14ac:dyDescent="0.3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hidden="1" thickBot="1" x14ac:dyDescent="0.3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hidden="1" thickBot="1" x14ac:dyDescent="0.3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hidden="1" thickBot="1" x14ac:dyDescent="0.3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hidden="1" thickBot="1" x14ac:dyDescent="0.3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hidden="1" thickBot="1" x14ac:dyDescent="0.3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hidden="1" thickBot="1" x14ac:dyDescent="0.3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hidden="1" thickBot="1" x14ac:dyDescent="0.3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hidden="1" thickBot="1" x14ac:dyDescent="0.3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hidden="1" thickBot="1" x14ac:dyDescent="0.3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hidden="1" thickBot="1" x14ac:dyDescent="0.3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hidden="1" thickBot="1" x14ac:dyDescent="0.3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hidden="1" thickBot="1" x14ac:dyDescent="0.3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hidden="1" thickBot="1" x14ac:dyDescent="0.3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hidden="1" thickBot="1" x14ac:dyDescent="0.3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hidden="1" thickBot="1" x14ac:dyDescent="0.3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hidden="1" thickBot="1" x14ac:dyDescent="0.3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hidden="1" thickBot="1" x14ac:dyDescent="0.3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hidden="1" thickBot="1" x14ac:dyDescent="0.3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hidden="1" thickBot="1" x14ac:dyDescent="0.3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hidden="1" thickBot="1" x14ac:dyDescent="0.3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hidden="1" thickBot="1" x14ac:dyDescent="0.3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hidden="1" thickBot="1" x14ac:dyDescent="0.3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hidden="1" thickBot="1" x14ac:dyDescent="0.3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hidden="1" thickBot="1" x14ac:dyDescent="0.3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hidden="1" thickBot="1" x14ac:dyDescent="0.3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hidden="1" thickBot="1" x14ac:dyDescent="0.3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hidden="1" thickBot="1" x14ac:dyDescent="0.3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hidden="1" thickBot="1" x14ac:dyDescent="0.3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hidden="1" thickBot="1" x14ac:dyDescent="0.3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hidden="1" thickBot="1" x14ac:dyDescent="0.3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hidden="1" thickBot="1" x14ac:dyDescent="0.3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hidden="1" thickBot="1" x14ac:dyDescent="0.3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hidden="1" thickBot="1" x14ac:dyDescent="0.3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hidden="1" thickBot="1" x14ac:dyDescent="0.3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hidden="1" thickBot="1" x14ac:dyDescent="0.3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hidden="1" thickBot="1" x14ac:dyDescent="0.3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hidden="1" thickBot="1" x14ac:dyDescent="0.3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hidden="1" thickBot="1" x14ac:dyDescent="0.3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hidden="1" thickBot="1" x14ac:dyDescent="0.3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hidden="1" thickBot="1" x14ac:dyDescent="0.3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hidden="1" thickBot="1" x14ac:dyDescent="0.3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hidden="1" thickBot="1" x14ac:dyDescent="0.3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hidden="1" thickBot="1" x14ac:dyDescent="0.3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hidden="1" thickBot="1" x14ac:dyDescent="0.3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hidden="1" thickBot="1" x14ac:dyDescent="0.3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hidden="1" thickBot="1" x14ac:dyDescent="0.3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hidden="1" thickBot="1" x14ac:dyDescent="0.3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hidden="1" thickBot="1" x14ac:dyDescent="0.3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hidden="1" thickBot="1" x14ac:dyDescent="0.3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hidden="1" thickBot="1" x14ac:dyDescent="0.3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hidden="1" thickBot="1" x14ac:dyDescent="0.3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hidden="1" thickBot="1" x14ac:dyDescent="0.3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hidden="1" thickBot="1" x14ac:dyDescent="0.3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hidden="1" thickBot="1" x14ac:dyDescent="0.3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hidden="1" thickBot="1" x14ac:dyDescent="0.3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hidden="1" thickBot="1" x14ac:dyDescent="0.3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hidden="1" thickBot="1" x14ac:dyDescent="0.3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hidden="1" thickBot="1" x14ac:dyDescent="0.3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hidden="1" thickBot="1" x14ac:dyDescent="0.3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hidden="1" thickBot="1" x14ac:dyDescent="0.3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hidden="1" thickBot="1" x14ac:dyDescent="0.3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hidden="1" thickBot="1" x14ac:dyDescent="0.3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hidden="1" thickBot="1" x14ac:dyDescent="0.3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hidden="1" thickBot="1" x14ac:dyDescent="0.3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hidden="1" thickBot="1" x14ac:dyDescent="0.3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hidden="1" thickBot="1" x14ac:dyDescent="0.3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hidden="1" thickBot="1" x14ac:dyDescent="0.3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hidden="1" thickBot="1" x14ac:dyDescent="0.3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hidden="1" thickBot="1" x14ac:dyDescent="0.3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hidden="1" thickBot="1" x14ac:dyDescent="0.3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hidden="1" thickBot="1" x14ac:dyDescent="0.3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hidden="1" thickBot="1" x14ac:dyDescent="0.3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hidden="1" thickBot="1" x14ac:dyDescent="0.3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hidden="1" thickBot="1" x14ac:dyDescent="0.3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hidden="1" thickBot="1" x14ac:dyDescent="0.3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hidden="1" thickBot="1" x14ac:dyDescent="0.3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hidden="1" thickBot="1" x14ac:dyDescent="0.3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hidden="1" thickBot="1" x14ac:dyDescent="0.3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hidden="1" thickBot="1" x14ac:dyDescent="0.3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hidden="1" thickBot="1" x14ac:dyDescent="0.3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hidden="1" thickBot="1" x14ac:dyDescent="0.3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hidden="1" thickBot="1" x14ac:dyDescent="0.3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hidden="1" thickBot="1" x14ac:dyDescent="0.3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hidden="1" thickBot="1" x14ac:dyDescent="0.3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hidden="1" thickBot="1" x14ac:dyDescent="0.3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hidden="1" thickBot="1" x14ac:dyDescent="0.3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hidden="1" thickBot="1" x14ac:dyDescent="0.3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hidden="1" thickBot="1" x14ac:dyDescent="0.3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hidden="1" thickBot="1" x14ac:dyDescent="0.3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hidden="1" thickBot="1" x14ac:dyDescent="0.3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hidden="1" thickBot="1" x14ac:dyDescent="0.3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hidden="1" thickBot="1" x14ac:dyDescent="0.3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hidden="1" thickBot="1" x14ac:dyDescent="0.3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hidden="1" thickBot="1" x14ac:dyDescent="0.3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hidden="1" thickBot="1" x14ac:dyDescent="0.3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hidden="1" thickBot="1" x14ac:dyDescent="0.3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hidden="1" thickBot="1" x14ac:dyDescent="0.3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hidden="1" thickBot="1" x14ac:dyDescent="0.3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hidden="1" thickBot="1" x14ac:dyDescent="0.3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hidden="1" thickBot="1" x14ac:dyDescent="0.3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hidden="1" thickBot="1" x14ac:dyDescent="0.3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hidden="1" thickBot="1" x14ac:dyDescent="0.3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hidden="1" thickBot="1" x14ac:dyDescent="0.3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hidden="1" thickBot="1" x14ac:dyDescent="0.3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hidden="1" thickBot="1" x14ac:dyDescent="0.3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hidden="1" thickBot="1" x14ac:dyDescent="0.3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hidden="1" thickBot="1" x14ac:dyDescent="0.3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hidden="1" thickBot="1" x14ac:dyDescent="0.3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hidden="1" thickBot="1" x14ac:dyDescent="0.3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hidden="1" thickBot="1" x14ac:dyDescent="0.3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hidden="1" thickBot="1" x14ac:dyDescent="0.3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hidden="1" thickBot="1" x14ac:dyDescent="0.3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hidden="1" thickBot="1" x14ac:dyDescent="0.3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hidden="1" thickBot="1" x14ac:dyDescent="0.3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hidden="1" thickBot="1" x14ac:dyDescent="0.3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hidden="1" thickBot="1" x14ac:dyDescent="0.3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hidden="1" thickBot="1" x14ac:dyDescent="0.3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hidden="1" thickBot="1" x14ac:dyDescent="0.3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hidden="1" thickBot="1" x14ac:dyDescent="0.3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hidden="1" thickBot="1" x14ac:dyDescent="0.3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hidden="1" thickBot="1" x14ac:dyDescent="0.3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hidden="1" thickBot="1" x14ac:dyDescent="0.3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hidden="1" thickBot="1" x14ac:dyDescent="0.3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hidden="1" thickBot="1" x14ac:dyDescent="0.3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hidden="1" thickBot="1" x14ac:dyDescent="0.3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hidden="1" thickBot="1" x14ac:dyDescent="0.3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hidden="1" thickBot="1" x14ac:dyDescent="0.3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hidden="1" thickBot="1" x14ac:dyDescent="0.3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hidden="1" thickBot="1" x14ac:dyDescent="0.3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hidden="1" thickBot="1" x14ac:dyDescent="0.3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hidden="1" thickBot="1" x14ac:dyDescent="0.3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hidden="1" thickBot="1" x14ac:dyDescent="0.3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hidden="1" thickBot="1" x14ac:dyDescent="0.3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hidden="1" thickBot="1" x14ac:dyDescent="0.3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hidden="1" thickBot="1" x14ac:dyDescent="0.3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hidden="1" thickBot="1" x14ac:dyDescent="0.3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hidden="1" thickBot="1" x14ac:dyDescent="0.3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hidden="1" thickBot="1" x14ac:dyDescent="0.3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hidden="1" thickBot="1" x14ac:dyDescent="0.3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hidden="1" thickBot="1" x14ac:dyDescent="0.3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hidden="1" thickBot="1" x14ac:dyDescent="0.3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hidden="1" thickBot="1" x14ac:dyDescent="0.3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hidden="1" thickBot="1" x14ac:dyDescent="0.3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hidden="1" thickBot="1" x14ac:dyDescent="0.3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hidden="1" thickBot="1" x14ac:dyDescent="0.3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hidden="1" thickBot="1" x14ac:dyDescent="0.3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hidden="1" thickBot="1" x14ac:dyDescent="0.3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hidden="1" thickBot="1" x14ac:dyDescent="0.3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hidden="1" thickBot="1" x14ac:dyDescent="0.3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hidden="1" thickBot="1" x14ac:dyDescent="0.3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hidden="1" thickBot="1" x14ac:dyDescent="0.3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hidden="1" thickBot="1" x14ac:dyDescent="0.3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hidden="1" thickBot="1" x14ac:dyDescent="0.3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hidden="1" thickBot="1" x14ac:dyDescent="0.3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hidden="1" thickBot="1" x14ac:dyDescent="0.3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hidden="1" thickBot="1" x14ac:dyDescent="0.3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hidden="1" thickBot="1" x14ac:dyDescent="0.3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hidden="1" thickBot="1" x14ac:dyDescent="0.3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hidden="1" thickBot="1" x14ac:dyDescent="0.3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hidden="1" thickBot="1" x14ac:dyDescent="0.3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hidden="1" thickBot="1" x14ac:dyDescent="0.3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hidden="1" thickBot="1" x14ac:dyDescent="0.3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hidden="1" thickBot="1" x14ac:dyDescent="0.3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hidden="1" thickBot="1" x14ac:dyDescent="0.3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hidden="1" thickBot="1" x14ac:dyDescent="0.3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hidden="1" thickBot="1" x14ac:dyDescent="0.3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hidden="1" thickBot="1" x14ac:dyDescent="0.3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hidden="1" thickBot="1" x14ac:dyDescent="0.3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hidden="1" thickBot="1" x14ac:dyDescent="0.3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hidden="1" thickBot="1" x14ac:dyDescent="0.3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hidden="1" thickBot="1" x14ac:dyDescent="0.3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hidden="1" thickBot="1" x14ac:dyDescent="0.3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hidden="1" thickBot="1" x14ac:dyDescent="0.3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hidden="1" thickBot="1" x14ac:dyDescent="0.3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hidden="1" thickBot="1" x14ac:dyDescent="0.3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hidden="1" thickBot="1" x14ac:dyDescent="0.3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hidden="1" thickBot="1" x14ac:dyDescent="0.3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hidden="1" thickBot="1" x14ac:dyDescent="0.3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hidden="1" thickBot="1" x14ac:dyDescent="0.3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hidden="1" thickBot="1" x14ac:dyDescent="0.3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hidden="1" thickBot="1" x14ac:dyDescent="0.3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hidden="1" thickBot="1" x14ac:dyDescent="0.3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hidden="1" thickBot="1" x14ac:dyDescent="0.3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hidden="1" thickBot="1" x14ac:dyDescent="0.3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hidden="1" thickBot="1" x14ac:dyDescent="0.3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hidden="1" thickBot="1" x14ac:dyDescent="0.3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hidden="1" thickBot="1" x14ac:dyDescent="0.3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hidden="1" thickBot="1" x14ac:dyDescent="0.3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hidden="1" thickBot="1" x14ac:dyDescent="0.3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hidden="1" thickBot="1" x14ac:dyDescent="0.3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hidden="1" thickBot="1" x14ac:dyDescent="0.3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hidden="1" thickBot="1" x14ac:dyDescent="0.3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hidden="1" thickBot="1" x14ac:dyDescent="0.3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hidden="1" thickBot="1" x14ac:dyDescent="0.3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hidden="1" thickBot="1" x14ac:dyDescent="0.3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hidden="1" thickBot="1" x14ac:dyDescent="0.3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hidden="1" thickBot="1" x14ac:dyDescent="0.3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hidden="1" thickBot="1" x14ac:dyDescent="0.3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hidden="1" thickBot="1" x14ac:dyDescent="0.3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hidden="1" thickBot="1" x14ac:dyDescent="0.3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hidden="1" thickBot="1" x14ac:dyDescent="0.3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hidden="1" thickBot="1" x14ac:dyDescent="0.3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hidden="1" thickBot="1" x14ac:dyDescent="0.3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hidden="1" thickBot="1" x14ac:dyDescent="0.3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hidden="1" thickBot="1" x14ac:dyDescent="0.3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hidden="1" thickBot="1" x14ac:dyDescent="0.3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hidden="1" thickBot="1" x14ac:dyDescent="0.3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hidden="1" thickBot="1" x14ac:dyDescent="0.3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hidden="1" thickBot="1" x14ac:dyDescent="0.3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hidden="1" thickBot="1" x14ac:dyDescent="0.3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hidden="1" thickBot="1" x14ac:dyDescent="0.3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hidden="1" thickBot="1" x14ac:dyDescent="0.3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hidden="1" thickBot="1" x14ac:dyDescent="0.3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hidden="1" thickBot="1" x14ac:dyDescent="0.3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hidden="1" thickBot="1" x14ac:dyDescent="0.3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hidden="1" thickBot="1" x14ac:dyDescent="0.3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hidden="1" thickBot="1" x14ac:dyDescent="0.3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hidden="1" thickBot="1" x14ac:dyDescent="0.3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hidden="1" thickBot="1" x14ac:dyDescent="0.3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hidden="1" thickBot="1" x14ac:dyDescent="0.3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hidden="1" thickBot="1" x14ac:dyDescent="0.3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hidden="1" thickBot="1" x14ac:dyDescent="0.3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hidden="1" thickBot="1" x14ac:dyDescent="0.3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hidden="1" thickBot="1" x14ac:dyDescent="0.3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hidden="1" thickBot="1" x14ac:dyDescent="0.3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hidden="1" thickBot="1" x14ac:dyDescent="0.3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hidden="1" thickBot="1" x14ac:dyDescent="0.3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hidden="1" thickBot="1" x14ac:dyDescent="0.3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hidden="1" thickBot="1" x14ac:dyDescent="0.3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hidden="1" thickBot="1" x14ac:dyDescent="0.3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hidden="1" thickBot="1" x14ac:dyDescent="0.3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hidden="1" thickBot="1" x14ac:dyDescent="0.3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hidden="1" thickBot="1" x14ac:dyDescent="0.3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hidden="1" thickBot="1" x14ac:dyDescent="0.3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hidden="1" thickBot="1" x14ac:dyDescent="0.3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hidden="1" thickBot="1" x14ac:dyDescent="0.3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hidden="1" thickBot="1" x14ac:dyDescent="0.3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hidden="1" thickBot="1" x14ac:dyDescent="0.3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hidden="1" thickBot="1" x14ac:dyDescent="0.3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hidden="1" thickBot="1" x14ac:dyDescent="0.3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hidden="1" thickBot="1" x14ac:dyDescent="0.3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hidden="1" thickBot="1" x14ac:dyDescent="0.3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hidden="1" thickBot="1" x14ac:dyDescent="0.3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hidden="1" thickBot="1" x14ac:dyDescent="0.3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hidden="1" thickBot="1" x14ac:dyDescent="0.3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hidden="1" thickBot="1" x14ac:dyDescent="0.3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hidden="1" thickBot="1" x14ac:dyDescent="0.3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hidden="1" thickBot="1" x14ac:dyDescent="0.3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hidden="1" thickBot="1" x14ac:dyDescent="0.3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hidden="1" thickBot="1" x14ac:dyDescent="0.3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hidden="1" thickBot="1" x14ac:dyDescent="0.3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hidden="1" thickBot="1" x14ac:dyDescent="0.3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hidden="1" thickBot="1" x14ac:dyDescent="0.3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hidden="1" thickBot="1" x14ac:dyDescent="0.3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hidden="1" thickBot="1" x14ac:dyDescent="0.3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hidden="1" thickBot="1" x14ac:dyDescent="0.3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hidden="1" thickBot="1" x14ac:dyDescent="0.3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hidden="1" thickBot="1" x14ac:dyDescent="0.3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hidden="1" thickBot="1" x14ac:dyDescent="0.3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hidden="1" thickBot="1" x14ac:dyDescent="0.3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hidden="1" thickBot="1" x14ac:dyDescent="0.3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hidden="1" thickBot="1" x14ac:dyDescent="0.3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hidden="1" thickBot="1" x14ac:dyDescent="0.3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hidden="1" thickBot="1" x14ac:dyDescent="0.3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hidden="1" thickBot="1" x14ac:dyDescent="0.3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hidden="1" thickBot="1" x14ac:dyDescent="0.3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hidden="1" thickBot="1" x14ac:dyDescent="0.3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hidden="1" thickBot="1" x14ac:dyDescent="0.3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hidden="1" thickBot="1" x14ac:dyDescent="0.3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hidden="1" thickBot="1" x14ac:dyDescent="0.3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hidden="1" thickBot="1" x14ac:dyDescent="0.3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hidden="1" thickBot="1" x14ac:dyDescent="0.3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hidden="1" thickBot="1" x14ac:dyDescent="0.3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hidden="1" thickBot="1" x14ac:dyDescent="0.3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hidden="1" thickBot="1" x14ac:dyDescent="0.3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hidden="1" thickBot="1" x14ac:dyDescent="0.3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hidden="1" thickBot="1" x14ac:dyDescent="0.3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hidden="1" thickBot="1" x14ac:dyDescent="0.3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hidden="1" thickBot="1" x14ac:dyDescent="0.3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hidden="1" thickBot="1" x14ac:dyDescent="0.3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hidden="1" thickBot="1" x14ac:dyDescent="0.3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hidden="1" thickBot="1" x14ac:dyDescent="0.3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hidden="1" thickBot="1" x14ac:dyDescent="0.3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hidden="1" thickBot="1" x14ac:dyDescent="0.3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hidden="1" thickBot="1" x14ac:dyDescent="0.3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hidden="1" thickBot="1" x14ac:dyDescent="0.3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hidden="1" thickBot="1" x14ac:dyDescent="0.3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hidden="1" thickBot="1" x14ac:dyDescent="0.3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hidden="1" thickBot="1" x14ac:dyDescent="0.3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hidden="1" thickBot="1" x14ac:dyDescent="0.3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hidden="1" thickBot="1" x14ac:dyDescent="0.3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hidden="1" thickBot="1" x14ac:dyDescent="0.3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hidden="1" thickBot="1" x14ac:dyDescent="0.3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hidden="1" thickBot="1" x14ac:dyDescent="0.3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hidden="1" thickBot="1" x14ac:dyDescent="0.3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hidden="1" thickBot="1" x14ac:dyDescent="0.3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hidden="1" thickBot="1" x14ac:dyDescent="0.3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hidden="1" thickBot="1" x14ac:dyDescent="0.3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hidden="1" thickBot="1" x14ac:dyDescent="0.3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hidden="1" thickBot="1" x14ac:dyDescent="0.3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hidden="1" thickBot="1" x14ac:dyDescent="0.3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hidden="1" thickBot="1" x14ac:dyDescent="0.3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hidden="1" thickBot="1" x14ac:dyDescent="0.3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hidden="1" thickBot="1" x14ac:dyDescent="0.3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hidden="1" thickBot="1" x14ac:dyDescent="0.3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hidden="1" thickBot="1" x14ac:dyDescent="0.3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hidden="1" thickBot="1" x14ac:dyDescent="0.3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hidden="1" thickBot="1" x14ac:dyDescent="0.3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hidden="1" thickBot="1" x14ac:dyDescent="0.3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hidden="1" thickBot="1" x14ac:dyDescent="0.3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hidden="1" thickBot="1" x14ac:dyDescent="0.3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hidden="1" thickBot="1" x14ac:dyDescent="0.3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hidden="1" thickBot="1" x14ac:dyDescent="0.3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hidden="1" thickBot="1" x14ac:dyDescent="0.3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hidden="1" thickBot="1" x14ac:dyDescent="0.3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hidden="1" thickBot="1" x14ac:dyDescent="0.3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hidden="1" thickBot="1" x14ac:dyDescent="0.3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hidden="1" thickBot="1" x14ac:dyDescent="0.3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hidden="1" thickBot="1" x14ac:dyDescent="0.3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hidden="1" thickBot="1" x14ac:dyDescent="0.3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hidden="1" thickBot="1" x14ac:dyDescent="0.3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hidden="1" thickBot="1" x14ac:dyDescent="0.3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hidden="1" thickBot="1" x14ac:dyDescent="0.3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hidden="1" thickBot="1" x14ac:dyDescent="0.3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hidden="1" thickBot="1" x14ac:dyDescent="0.3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hidden="1" thickBot="1" x14ac:dyDescent="0.3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hidden="1" thickBot="1" x14ac:dyDescent="0.3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hidden="1" thickBot="1" x14ac:dyDescent="0.3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hidden="1" thickBot="1" x14ac:dyDescent="0.3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hidden="1" thickBot="1" x14ac:dyDescent="0.3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hidden="1" thickBot="1" x14ac:dyDescent="0.3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hidden="1" thickBot="1" x14ac:dyDescent="0.3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hidden="1" thickBot="1" x14ac:dyDescent="0.3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hidden="1" thickBot="1" x14ac:dyDescent="0.3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hidden="1" thickBot="1" x14ac:dyDescent="0.3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hidden="1" thickBot="1" x14ac:dyDescent="0.3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hidden="1" thickBot="1" x14ac:dyDescent="0.3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hidden="1" thickBot="1" x14ac:dyDescent="0.3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hidden="1" thickBot="1" x14ac:dyDescent="0.3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hidden="1" thickBot="1" x14ac:dyDescent="0.3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hidden="1" thickBot="1" x14ac:dyDescent="0.3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hidden="1" thickBot="1" x14ac:dyDescent="0.3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hidden="1" thickBot="1" x14ac:dyDescent="0.3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hidden="1" thickBot="1" x14ac:dyDescent="0.3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hidden="1" thickBot="1" x14ac:dyDescent="0.3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hidden="1" thickBot="1" x14ac:dyDescent="0.3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hidden="1" thickBot="1" x14ac:dyDescent="0.3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hidden="1" thickBot="1" x14ac:dyDescent="0.3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hidden="1" thickBot="1" x14ac:dyDescent="0.3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hidden="1" thickBot="1" x14ac:dyDescent="0.3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hidden="1" thickBot="1" x14ac:dyDescent="0.3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hidden="1" thickBot="1" x14ac:dyDescent="0.3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hidden="1" thickBot="1" x14ac:dyDescent="0.3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hidden="1" thickBot="1" x14ac:dyDescent="0.3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hidden="1" thickBot="1" x14ac:dyDescent="0.3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hidden="1" thickBot="1" x14ac:dyDescent="0.3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hidden="1" thickBot="1" x14ac:dyDescent="0.3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hidden="1" thickBot="1" x14ac:dyDescent="0.3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hidden="1" thickBot="1" x14ac:dyDescent="0.3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hidden="1" thickBot="1" x14ac:dyDescent="0.3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hidden="1" thickBot="1" x14ac:dyDescent="0.3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hidden="1" thickBot="1" x14ac:dyDescent="0.3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hidden="1" thickBot="1" x14ac:dyDescent="0.3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hidden="1" thickBot="1" x14ac:dyDescent="0.3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hidden="1" thickBot="1" x14ac:dyDescent="0.3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hidden="1" thickBot="1" x14ac:dyDescent="0.3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hidden="1" thickBot="1" x14ac:dyDescent="0.3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hidden="1" thickBot="1" x14ac:dyDescent="0.3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hidden="1" thickBot="1" x14ac:dyDescent="0.3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hidden="1" thickBot="1" x14ac:dyDescent="0.3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hidden="1" thickBot="1" x14ac:dyDescent="0.3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hidden="1" thickBot="1" x14ac:dyDescent="0.3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hidden="1" thickBot="1" x14ac:dyDescent="0.3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hidden="1" thickBot="1" x14ac:dyDescent="0.3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hidden="1" thickBot="1" x14ac:dyDescent="0.3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hidden="1" thickBot="1" x14ac:dyDescent="0.3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hidden="1" thickBot="1" x14ac:dyDescent="0.3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hidden="1" thickBot="1" x14ac:dyDescent="0.3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hidden="1" thickBot="1" x14ac:dyDescent="0.3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hidden="1" thickBot="1" x14ac:dyDescent="0.3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hidden="1" thickBot="1" x14ac:dyDescent="0.3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hidden="1" thickBot="1" x14ac:dyDescent="0.3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hidden="1" thickBot="1" x14ac:dyDescent="0.3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hidden="1" thickBot="1" x14ac:dyDescent="0.3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hidden="1" thickBot="1" x14ac:dyDescent="0.3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hidden="1" thickBot="1" x14ac:dyDescent="0.3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hidden="1" thickBot="1" x14ac:dyDescent="0.3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hidden="1" thickBot="1" x14ac:dyDescent="0.3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hidden="1" thickBot="1" x14ac:dyDescent="0.3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hidden="1" thickBot="1" x14ac:dyDescent="0.3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hidden="1" thickBot="1" x14ac:dyDescent="0.3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hidden="1" thickBot="1" x14ac:dyDescent="0.3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hidden="1" thickBot="1" x14ac:dyDescent="0.3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hidden="1" thickBot="1" x14ac:dyDescent="0.3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hidden="1" thickBot="1" x14ac:dyDescent="0.3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hidden="1" thickBot="1" x14ac:dyDescent="0.3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hidden="1" thickBot="1" x14ac:dyDescent="0.3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hidden="1" thickBot="1" x14ac:dyDescent="0.3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hidden="1" thickBot="1" x14ac:dyDescent="0.3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hidden="1" thickBot="1" x14ac:dyDescent="0.3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hidden="1" thickBot="1" x14ac:dyDescent="0.3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hidden="1" thickBot="1" x14ac:dyDescent="0.3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hidden="1" thickBot="1" x14ac:dyDescent="0.3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hidden="1" thickBot="1" x14ac:dyDescent="0.3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hidden="1" thickBot="1" x14ac:dyDescent="0.3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hidden="1" thickBot="1" x14ac:dyDescent="0.3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hidden="1" thickBot="1" x14ac:dyDescent="0.3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hidden="1" thickBot="1" x14ac:dyDescent="0.3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hidden="1" thickBot="1" x14ac:dyDescent="0.3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hidden="1" thickBot="1" x14ac:dyDescent="0.3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hidden="1" thickBot="1" x14ac:dyDescent="0.3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hidden="1" thickBot="1" x14ac:dyDescent="0.3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hidden="1" thickBot="1" x14ac:dyDescent="0.3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hidden="1" thickBot="1" x14ac:dyDescent="0.3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hidden="1" thickBot="1" x14ac:dyDescent="0.3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hidden="1" thickBot="1" x14ac:dyDescent="0.3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hidden="1" thickBot="1" x14ac:dyDescent="0.3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hidden="1" thickBot="1" x14ac:dyDescent="0.3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hidden="1" thickBot="1" x14ac:dyDescent="0.3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hidden="1" thickBot="1" x14ac:dyDescent="0.3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hidden="1" thickBot="1" x14ac:dyDescent="0.3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hidden="1" thickBot="1" x14ac:dyDescent="0.3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hidden="1" thickBot="1" x14ac:dyDescent="0.3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hidden="1" thickBot="1" x14ac:dyDescent="0.3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hidden="1" thickBot="1" x14ac:dyDescent="0.3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hidden="1" thickBot="1" x14ac:dyDescent="0.3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hidden="1" thickBot="1" x14ac:dyDescent="0.3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hidden="1" thickBot="1" x14ac:dyDescent="0.3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hidden="1" thickBot="1" x14ac:dyDescent="0.3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hidden="1" thickBot="1" x14ac:dyDescent="0.3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hidden="1" thickBot="1" x14ac:dyDescent="0.3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hidden="1" thickBot="1" x14ac:dyDescent="0.3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hidden="1" thickBot="1" x14ac:dyDescent="0.3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hidden="1" thickBot="1" x14ac:dyDescent="0.3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hidden="1" thickBot="1" x14ac:dyDescent="0.3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hidden="1" thickBot="1" x14ac:dyDescent="0.3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hidden="1" thickBot="1" x14ac:dyDescent="0.3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hidden="1" thickBot="1" x14ac:dyDescent="0.3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hidden="1" thickBot="1" x14ac:dyDescent="0.3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hidden="1" thickBot="1" x14ac:dyDescent="0.3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hidden="1" thickBot="1" x14ac:dyDescent="0.3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hidden="1" thickBot="1" x14ac:dyDescent="0.3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hidden="1" thickBot="1" x14ac:dyDescent="0.3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hidden="1" thickBot="1" x14ac:dyDescent="0.3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hidden="1" thickBot="1" x14ac:dyDescent="0.3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hidden="1" thickBot="1" x14ac:dyDescent="0.3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hidden="1" thickBot="1" x14ac:dyDescent="0.3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hidden="1" thickBot="1" x14ac:dyDescent="0.3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hidden="1" thickBot="1" x14ac:dyDescent="0.3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hidden="1" thickBot="1" x14ac:dyDescent="0.3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hidden="1" thickBot="1" x14ac:dyDescent="0.3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 x14ac:dyDescent="0.3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 x14ac:dyDescent="0.3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 x14ac:dyDescent="0.3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 x14ac:dyDescent="0.3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 x14ac:dyDescent="0.3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 x14ac:dyDescent="0.3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 x14ac:dyDescent="0.3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 x14ac:dyDescent="0.3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 x14ac:dyDescent="0.3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 x14ac:dyDescent="0.3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 x14ac:dyDescent="0.3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 x14ac:dyDescent="0.3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 x14ac:dyDescent="0.3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 x14ac:dyDescent="0.3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 x14ac:dyDescent="0.3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 x14ac:dyDescent="0.3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 x14ac:dyDescent="0.3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 x14ac:dyDescent="0.3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 x14ac:dyDescent="0.3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 x14ac:dyDescent="0.3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 x14ac:dyDescent="0.3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 x14ac:dyDescent="0.3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 x14ac:dyDescent="0.3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 x14ac:dyDescent="0.3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 x14ac:dyDescent="0.3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 x14ac:dyDescent="0.3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 x14ac:dyDescent="0.3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 x14ac:dyDescent="0.3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 x14ac:dyDescent="0.3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 x14ac:dyDescent="0.3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 x14ac:dyDescent="0.3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 x14ac:dyDescent="0.3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 x14ac:dyDescent="0.3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 x14ac:dyDescent="0.3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 x14ac:dyDescent="0.3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 x14ac:dyDescent="0.3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 x14ac:dyDescent="0.3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 x14ac:dyDescent="0.3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 x14ac:dyDescent="0.3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 x14ac:dyDescent="0.3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 x14ac:dyDescent="0.3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 x14ac:dyDescent="0.3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 x14ac:dyDescent="0.3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 x14ac:dyDescent="0.3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 x14ac:dyDescent="0.3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 x14ac:dyDescent="0.3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 x14ac:dyDescent="0.3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 x14ac:dyDescent="0.3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 x14ac:dyDescent="0.3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 x14ac:dyDescent="0.3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 x14ac:dyDescent="0.3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 x14ac:dyDescent="0.3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 x14ac:dyDescent="0.3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 x14ac:dyDescent="0.3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 x14ac:dyDescent="0.3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 x14ac:dyDescent="0.3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 x14ac:dyDescent="0.3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 x14ac:dyDescent="0.3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 x14ac:dyDescent="0.3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 x14ac:dyDescent="0.3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 x14ac:dyDescent="0.3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 x14ac:dyDescent="0.3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 x14ac:dyDescent="0.3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 x14ac:dyDescent="0.3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 x14ac:dyDescent="0.3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 x14ac:dyDescent="0.3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 x14ac:dyDescent="0.3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 x14ac:dyDescent="0.3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 x14ac:dyDescent="0.3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 x14ac:dyDescent="0.3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 x14ac:dyDescent="0.3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 x14ac:dyDescent="0.3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 x14ac:dyDescent="0.3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 x14ac:dyDescent="0.3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 x14ac:dyDescent="0.3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 x14ac:dyDescent="0.3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 x14ac:dyDescent="0.3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 x14ac:dyDescent="0.3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 x14ac:dyDescent="0.3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 x14ac:dyDescent="0.3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 x14ac:dyDescent="0.3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 x14ac:dyDescent="0.3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 x14ac:dyDescent="0.3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 x14ac:dyDescent="0.3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 x14ac:dyDescent="0.3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 x14ac:dyDescent="0.3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 x14ac:dyDescent="0.3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 x14ac:dyDescent="0.3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 x14ac:dyDescent="0.3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 x14ac:dyDescent="0.3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 x14ac:dyDescent="0.3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 x14ac:dyDescent="0.3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 x14ac:dyDescent="0.3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 x14ac:dyDescent="0.3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 x14ac:dyDescent="0.3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 x14ac:dyDescent="0.3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 x14ac:dyDescent="0.3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 x14ac:dyDescent="0.3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 x14ac:dyDescent="0.3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 x14ac:dyDescent="0.3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 x14ac:dyDescent="0.3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 x14ac:dyDescent="0.3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 x14ac:dyDescent="0.3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 x14ac:dyDescent="0.3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 x14ac:dyDescent="0.3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 x14ac:dyDescent="0.3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 x14ac:dyDescent="0.3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 x14ac:dyDescent="0.3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 x14ac:dyDescent="0.3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 x14ac:dyDescent="0.3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 x14ac:dyDescent="0.3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 x14ac:dyDescent="0.3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 x14ac:dyDescent="0.3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 x14ac:dyDescent="0.3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 x14ac:dyDescent="0.3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 x14ac:dyDescent="0.3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 x14ac:dyDescent="0.3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 x14ac:dyDescent="0.3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 x14ac:dyDescent="0.3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 x14ac:dyDescent="0.3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 x14ac:dyDescent="0.3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 x14ac:dyDescent="0.3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 x14ac:dyDescent="0.3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 x14ac:dyDescent="0.3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 x14ac:dyDescent="0.3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 x14ac:dyDescent="0.3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 x14ac:dyDescent="0.3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 x14ac:dyDescent="0.3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 x14ac:dyDescent="0.3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 x14ac:dyDescent="0.3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 x14ac:dyDescent="0.3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 x14ac:dyDescent="0.3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 x14ac:dyDescent="0.3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 x14ac:dyDescent="0.3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 x14ac:dyDescent="0.3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 x14ac:dyDescent="0.3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 x14ac:dyDescent="0.3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 x14ac:dyDescent="0.3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 x14ac:dyDescent="0.3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 x14ac:dyDescent="0.3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 x14ac:dyDescent="0.3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 x14ac:dyDescent="0.3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hidden="1" thickBot="1" x14ac:dyDescent="0.3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hidden="1" thickBot="1" x14ac:dyDescent="0.3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hidden="1" thickBot="1" x14ac:dyDescent="0.3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hidden="1" thickBot="1" x14ac:dyDescent="0.3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hidden="1" thickBot="1" x14ac:dyDescent="0.3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hidden="1" thickBot="1" x14ac:dyDescent="0.3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hidden="1" thickBot="1" x14ac:dyDescent="0.3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hidden="1" thickBot="1" x14ac:dyDescent="0.3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hidden="1" thickBot="1" x14ac:dyDescent="0.3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hidden="1" thickBot="1" x14ac:dyDescent="0.3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hidden="1" thickBot="1" x14ac:dyDescent="0.3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hidden="1" thickBot="1" x14ac:dyDescent="0.3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hidden="1" thickBot="1" x14ac:dyDescent="0.3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hidden="1" thickBot="1" x14ac:dyDescent="0.3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hidden="1" thickBot="1" x14ac:dyDescent="0.3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hidden="1" thickBot="1" x14ac:dyDescent="0.3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hidden="1" thickBot="1" x14ac:dyDescent="0.3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hidden="1" thickBot="1" x14ac:dyDescent="0.3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hidden="1" thickBot="1" x14ac:dyDescent="0.3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hidden="1" thickBot="1" x14ac:dyDescent="0.3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hidden="1" thickBot="1" x14ac:dyDescent="0.3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hidden="1" thickBot="1" x14ac:dyDescent="0.3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hidden="1" thickBot="1" x14ac:dyDescent="0.3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hidden="1" thickBot="1" x14ac:dyDescent="0.3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hidden="1" thickBot="1" x14ac:dyDescent="0.3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hidden="1" thickBot="1" x14ac:dyDescent="0.3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hidden="1" thickBot="1" x14ac:dyDescent="0.3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hidden="1" thickBot="1" x14ac:dyDescent="0.3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hidden="1" thickBot="1" x14ac:dyDescent="0.3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hidden="1" thickBot="1" x14ac:dyDescent="0.3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hidden="1" thickBot="1" x14ac:dyDescent="0.3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hidden="1" thickBot="1" x14ac:dyDescent="0.3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hidden="1" thickBot="1" x14ac:dyDescent="0.3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hidden="1" thickBot="1" x14ac:dyDescent="0.3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hidden="1" thickBot="1" x14ac:dyDescent="0.3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hidden="1" thickBot="1" x14ac:dyDescent="0.3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hidden="1" thickBot="1" x14ac:dyDescent="0.3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hidden="1" thickBot="1" x14ac:dyDescent="0.3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hidden="1" thickBot="1" x14ac:dyDescent="0.3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hidden="1" thickBot="1" x14ac:dyDescent="0.3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hidden="1" thickBot="1" x14ac:dyDescent="0.3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hidden="1" thickBot="1" x14ac:dyDescent="0.3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hidden="1" thickBot="1" x14ac:dyDescent="0.3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hidden="1" thickBot="1" x14ac:dyDescent="0.3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hidden="1" thickBot="1" x14ac:dyDescent="0.3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hidden="1" thickBot="1" x14ac:dyDescent="0.3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hidden="1" thickBot="1" x14ac:dyDescent="0.3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hidden="1" thickBot="1" x14ac:dyDescent="0.3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hidden="1" thickBot="1" x14ac:dyDescent="0.3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hidden="1" thickBot="1" x14ac:dyDescent="0.3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hidden="1" thickBot="1" x14ac:dyDescent="0.3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hidden="1" thickBot="1" x14ac:dyDescent="0.3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hidden="1" thickBot="1" x14ac:dyDescent="0.3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hidden="1" thickBot="1" x14ac:dyDescent="0.3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hidden="1" thickBot="1" x14ac:dyDescent="0.3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hidden="1" thickBot="1" x14ac:dyDescent="0.3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hidden="1" thickBot="1" x14ac:dyDescent="0.3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hidden="1" thickBot="1" x14ac:dyDescent="0.3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hidden="1" thickBot="1" x14ac:dyDescent="0.3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hidden="1" thickBot="1" x14ac:dyDescent="0.3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hidden="1" thickBot="1" x14ac:dyDescent="0.3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hidden="1" thickBot="1" x14ac:dyDescent="0.3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hidden="1" thickBot="1" x14ac:dyDescent="0.3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hidden="1" thickBot="1" x14ac:dyDescent="0.3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hidden="1" thickBot="1" x14ac:dyDescent="0.3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hidden="1" thickBot="1" x14ac:dyDescent="0.3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hidden="1" thickBot="1" x14ac:dyDescent="0.3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hidden="1" thickBot="1" x14ac:dyDescent="0.3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hidden="1" thickBot="1" x14ac:dyDescent="0.3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hidden="1" thickBot="1" x14ac:dyDescent="0.3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hidden="1" thickBot="1" x14ac:dyDescent="0.3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hidden="1" thickBot="1" x14ac:dyDescent="0.3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hidden="1" thickBot="1" x14ac:dyDescent="0.3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hidden="1" thickBot="1" x14ac:dyDescent="0.3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hidden="1" thickBot="1" x14ac:dyDescent="0.3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hidden="1" thickBot="1" x14ac:dyDescent="0.3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hidden="1" thickBot="1" x14ac:dyDescent="0.3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hidden="1" thickBot="1" x14ac:dyDescent="0.3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hidden="1" thickBot="1" x14ac:dyDescent="0.3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hidden="1" thickBot="1" x14ac:dyDescent="0.3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hidden="1" thickBot="1" x14ac:dyDescent="0.3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hidden="1" thickBot="1" x14ac:dyDescent="0.3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hidden="1" thickBot="1" x14ac:dyDescent="0.3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hidden="1" thickBot="1" x14ac:dyDescent="0.3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hidden="1" thickBot="1" x14ac:dyDescent="0.3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hidden="1" thickBot="1" x14ac:dyDescent="0.3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hidden="1" thickBot="1" x14ac:dyDescent="0.3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hidden="1" thickBot="1" x14ac:dyDescent="0.3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hidden="1" thickBot="1" x14ac:dyDescent="0.3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hidden="1" thickBot="1" x14ac:dyDescent="0.3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hidden="1" thickBot="1" x14ac:dyDescent="0.3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hidden="1" thickBot="1" x14ac:dyDescent="0.3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hidden="1" thickBot="1" x14ac:dyDescent="0.3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hidden="1" thickBot="1" x14ac:dyDescent="0.3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hidden="1" thickBot="1" x14ac:dyDescent="0.3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hidden="1" thickBot="1" x14ac:dyDescent="0.3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hidden="1" thickBot="1" x14ac:dyDescent="0.3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hidden="1" thickBot="1" x14ac:dyDescent="0.3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hidden="1" thickBot="1" x14ac:dyDescent="0.3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hidden="1" thickBot="1" x14ac:dyDescent="0.3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hidden="1" thickBot="1" x14ac:dyDescent="0.3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hidden="1" thickBot="1" x14ac:dyDescent="0.3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hidden="1" thickBot="1" x14ac:dyDescent="0.3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hidden="1" thickBot="1" x14ac:dyDescent="0.3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hidden="1" thickBot="1" x14ac:dyDescent="0.3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hidden="1" thickBot="1" x14ac:dyDescent="0.3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hidden="1" thickBot="1" x14ac:dyDescent="0.3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hidden="1" thickBot="1" x14ac:dyDescent="0.3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hidden="1" thickBot="1" x14ac:dyDescent="0.3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hidden="1" thickBot="1" x14ac:dyDescent="0.3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hidden="1" thickBot="1" x14ac:dyDescent="0.3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hidden="1" thickBot="1" x14ac:dyDescent="0.3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hidden="1" thickBot="1" x14ac:dyDescent="0.3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hidden="1" thickBot="1" x14ac:dyDescent="0.3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hidden="1" thickBot="1" x14ac:dyDescent="0.3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hidden="1" thickBot="1" x14ac:dyDescent="0.3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hidden="1" thickBot="1" x14ac:dyDescent="0.3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hidden="1" thickBot="1" x14ac:dyDescent="0.3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hidden="1" thickBot="1" x14ac:dyDescent="0.3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hidden="1" thickBot="1" x14ac:dyDescent="0.3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hidden="1" thickBot="1" x14ac:dyDescent="0.3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hidden="1" thickBot="1" x14ac:dyDescent="0.3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hidden="1" thickBot="1" x14ac:dyDescent="0.3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hidden="1" thickBot="1" x14ac:dyDescent="0.3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hidden="1" thickBot="1" x14ac:dyDescent="0.3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hidden="1" thickBot="1" x14ac:dyDescent="0.3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hidden="1" thickBot="1" x14ac:dyDescent="0.3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hidden="1" thickBot="1" x14ac:dyDescent="0.3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hidden="1" thickBot="1" x14ac:dyDescent="0.3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hidden="1" thickBot="1" x14ac:dyDescent="0.3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hidden="1" thickBot="1" x14ac:dyDescent="0.3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hidden="1" thickBot="1" x14ac:dyDescent="0.3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hidden="1" thickBot="1" x14ac:dyDescent="0.3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hidden="1" thickBot="1" x14ac:dyDescent="0.3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hidden="1" thickBot="1" x14ac:dyDescent="0.3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hidden="1" thickBot="1" x14ac:dyDescent="0.3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hidden="1" thickBot="1" x14ac:dyDescent="0.3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hidden="1" thickBot="1" x14ac:dyDescent="0.3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hidden="1" thickBot="1" x14ac:dyDescent="0.3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hidden="1" thickBot="1" x14ac:dyDescent="0.3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hidden="1" thickBot="1" x14ac:dyDescent="0.3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hidden="1" thickBot="1" x14ac:dyDescent="0.3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hidden="1" thickBot="1" x14ac:dyDescent="0.3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hidden="1" thickBot="1" x14ac:dyDescent="0.3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hidden="1" thickBot="1" x14ac:dyDescent="0.3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hidden="1" thickBot="1" x14ac:dyDescent="0.3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hidden="1" thickBot="1" x14ac:dyDescent="0.3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hidden="1" thickBot="1" x14ac:dyDescent="0.3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hidden="1" thickBot="1" x14ac:dyDescent="0.3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hidden="1" thickBot="1" x14ac:dyDescent="0.3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hidden="1" thickBot="1" x14ac:dyDescent="0.3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hidden="1" thickBot="1" x14ac:dyDescent="0.3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hidden="1" thickBot="1" x14ac:dyDescent="0.3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hidden="1" thickBot="1" x14ac:dyDescent="0.3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hidden="1" thickBot="1" x14ac:dyDescent="0.3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hidden="1" thickBot="1" x14ac:dyDescent="0.3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hidden="1" thickBot="1" x14ac:dyDescent="0.3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hidden="1" thickBot="1" x14ac:dyDescent="0.3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hidden="1" thickBot="1" x14ac:dyDescent="0.3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hidden="1" thickBot="1" x14ac:dyDescent="0.3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hidden="1" thickBot="1" x14ac:dyDescent="0.3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hidden="1" thickBot="1" x14ac:dyDescent="0.3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hidden="1" thickBot="1" x14ac:dyDescent="0.3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hidden="1" thickBot="1" x14ac:dyDescent="0.3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hidden="1" thickBot="1" x14ac:dyDescent="0.3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hidden="1" thickBot="1" x14ac:dyDescent="0.3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hidden="1" thickBot="1" x14ac:dyDescent="0.3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hidden="1" thickBot="1" x14ac:dyDescent="0.3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hidden="1" thickBot="1" x14ac:dyDescent="0.3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hidden="1" thickBot="1" x14ac:dyDescent="0.3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hidden="1" thickBot="1" x14ac:dyDescent="0.3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hidden="1" thickBot="1" x14ac:dyDescent="0.3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hidden="1" thickBot="1" x14ac:dyDescent="0.3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hidden="1" thickBot="1" x14ac:dyDescent="0.3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hidden="1" thickBot="1" x14ac:dyDescent="0.3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hidden="1" thickBot="1" x14ac:dyDescent="0.3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hidden="1" thickBot="1" x14ac:dyDescent="0.3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hidden="1" thickBot="1" x14ac:dyDescent="0.3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hidden="1" thickBot="1" x14ac:dyDescent="0.3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hidden="1" thickBot="1" x14ac:dyDescent="0.3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hidden="1" thickBot="1" x14ac:dyDescent="0.3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hidden="1" thickBot="1" x14ac:dyDescent="0.3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hidden="1" thickBot="1" x14ac:dyDescent="0.3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hidden="1" thickBot="1" x14ac:dyDescent="0.3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hidden="1" thickBot="1" x14ac:dyDescent="0.3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hidden="1" thickBot="1" x14ac:dyDescent="0.3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hidden="1" thickBot="1" x14ac:dyDescent="0.3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hidden="1" thickBot="1" x14ac:dyDescent="0.3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hidden="1" thickBot="1" x14ac:dyDescent="0.3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hidden="1" thickBot="1" x14ac:dyDescent="0.3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hidden="1" thickBot="1" x14ac:dyDescent="0.3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hidden="1" thickBot="1" x14ac:dyDescent="0.3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hidden="1" thickBot="1" x14ac:dyDescent="0.3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hidden="1" thickBot="1" x14ac:dyDescent="0.3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hidden="1" thickBot="1" x14ac:dyDescent="0.3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hidden="1" thickBot="1" x14ac:dyDescent="0.3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hidden="1" thickBot="1" x14ac:dyDescent="0.3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hidden="1" thickBot="1" x14ac:dyDescent="0.3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hidden="1" thickBot="1" x14ac:dyDescent="0.3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hidden="1" thickBot="1" x14ac:dyDescent="0.3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hidden="1" thickBot="1" x14ac:dyDescent="0.3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hidden="1" thickBot="1" x14ac:dyDescent="0.3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hidden="1" thickBot="1" x14ac:dyDescent="0.3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hidden="1" thickBot="1" x14ac:dyDescent="0.3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hidden="1" thickBot="1" x14ac:dyDescent="0.3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hidden="1" thickBot="1" x14ac:dyDescent="0.3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hidden="1" thickBot="1" x14ac:dyDescent="0.3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 x14ac:dyDescent="0.25">
      <c r="A3484" s="144">
        <v>1</v>
      </c>
    </row>
  </sheetData>
  <sheetProtection password="DEF7" sheet="1" objects="1" scenarios="1" formatCells="0" formatColumns="0" formatRows="0" autoFilter="0"/>
  <autoFilter ref="A1:E3482">
    <filterColumn colId="0">
      <filters>
        <filter val="Obras e Serviços de Engenharia"/>
      </filters>
    </filterColumn>
  </autoFilter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 x14ac:dyDescent="0.3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 x14ac:dyDescent="0.3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 x14ac:dyDescent="0.3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 x14ac:dyDescent="0.3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 x14ac:dyDescent="0.3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 x14ac:dyDescent="0.3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 x14ac:dyDescent="0.3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 x14ac:dyDescent="0.3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 x14ac:dyDescent="0.3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 x14ac:dyDescent="0.3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 x14ac:dyDescent="0.3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 x14ac:dyDescent="0.3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 x14ac:dyDescent="0.3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 x14ac:dyDescent="0.3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 x14ac:dyDescent="0.3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 x14ac:dyDescent="0.3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 x14ac:dyDescent="0.3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 x14ac:dyDescent="0.3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 x14ac:dyDescent="0.3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 x14ac:dyDescent="0.3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 x14ac:dyDescent="0.3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 x14ac:dyDescent="0.3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 x14ac:dyDescent="0.3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 x14ac:dyDescent="0.3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 x14ac:dyDescent="0.3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 x14ac:dyDescent="0.3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 x14ac:dyDescent="0.3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 x14ac:dyDescent="0.3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 x14ac:dyDescent="0.3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 x14ac:dyDescent="0.3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 x14ac:dyDescent="0.3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 x14ac:dyDescent="0.3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 x14ac:dyDescent="0.3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 x14ac:dyDescent="0.3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 x14ac:dyDescent="0.3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 x14ac:dyDescent="0.3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 x14ac:dyDescent="0.3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 x14ac:dyDescent="0.3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 x14ac:dyDescent="0.3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 x14ac:dyDescent="0.3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 x14ac:dyDescent="0.3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 x14ac:dyDescent="0.3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 x14ac:dyDescent="0.3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 x14ac:dyDescent="0.3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 x14ac:dyDescent="0.3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 x14ac:dyDescent="0.3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 x14ac:dyDescent="0.3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 x14ac:dyDescent="0.3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 x14ac:dyDescent="0.3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 x14ac:dyDescent="0.3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 x14ac:dyDescent="0.3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 x14ac:dyDescent="0.3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 x14ac:dyDescent="0.3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 x14ac:dyDescent="0.3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 x14ac:dyDescent="0.3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 x14ac:dyDescent="0.3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 x14ac:dyDescent="0.3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 x14ac:dyDescent="0.3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 x14ac:dyDescent="0.3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 x14ac:dyDescent="0.3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 x14ac:dyDescent="0.3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 x14ac:dyDescent="0.3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 x14ac:dyDescent="0.3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 x14ac:dyDescent="0.3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 x14ac:dyDescent="0.3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 x14ac:dyDescent="0.3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 x14ac:dyDescent="0.3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 x14ac:dyDescent="0.3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 x14ac:dyDescent="0.3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 x14ac:dyDescent="0.3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 x14ac:dyDescent="0.3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 x14ac:dyDescent="0.3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 x14ac:dyDescent="0.3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 x14ac:dyDescent="0.3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 x14ac:dyDescent="0.3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 x14ac:dyDescent="0.3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 x14ac:dyDescent="0.3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 x14ac:dyDescent="0.3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 x14ac:dyDescent="0.3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 x14ac:dyDescent="0.3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 x14ac:dyDescent="0.3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 x14ac:dyDescent="0.3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 x14ac:dyDescent="0.3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 x14ac:dyDescent="0.3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 x14ac:dyDescent="0.3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 x14ac:dyDescent="0.3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 x14ac:dyDescent="0.3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 x14ac:dyDescent="0.3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 x14ac:dyDescent="0.3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 x14ac:dyDescent="0.3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 x14ac:dyDescent="0.3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 x14ac:dyDescent="0.3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 x14ac:dyDescent="0.3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 x14ac:dyDescent="0.3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 x14ac:dyDescent="0.3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 x14ac:dyDescent="0.3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 x14ac:dyDescent="0.3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 x14ac:dyDescent="0.3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 x14ac:dyDescent="0.3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 x14ac:dyDescent="0.3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 x14ac:dyDescent="0.3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 x14ac:dyDescent="0.3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 x14ac:dyDescent="0.3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 x14ac:dyDescent="0.3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 x14ac:dyDescent="0.3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 x14ac:dyDescent="0.3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 x14ac:dyDescent="0.3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 x14ac:dyDescent="0.3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 x14ac:dyDescent="0.3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 x14ac:dyDescent="0.3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 x14ac:dyDescent="0.3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 x14ac:dyDescent="0.3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 x14ac:dyDescent="0.3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 x14ac:dyDescent="0.3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 x14ac:dyDescent="0.3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 x14ac:dyDescent="0.3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 x14ac:dyDescent="0.3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 x14ac:dyDescent="0.3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 x14ac:dyDescent="0.3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 x14ac:dyDescent="0.3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 x14ac:dyDescent="0.3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 x14ac:dyDescent="0.3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 x14ac:dyDescent="0.3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 x14ac:dyDescent="0.3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 x14ac:dyDescent="0.3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 x14ac:dyDescent="0.3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 x14ac:dyDescent="0.3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 x14ac:dyDescent="0.3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 x14ac:dyDescent="0.3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 x14ac:dyDescent="0.3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 x14ac:dyDescent="0.3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 x14ac:dyDescent="0.3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 x14ac:dyDescent="0.3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 x14ac:dyDescent="0.3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 x14ac:dyDescent="0.3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 x14ac:dyDescent="0.3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 x14ac:dyDescent="0.3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 x14ac:dyDescent="0.3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 x14ac:dyDescent="0.3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 x14ac:dyDescent="0.3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 x14ac:dyDescent="0.3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 x14ac:dyDescent="0.3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 x14ac:dyDescent="0.3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 x14ac:dyDescent="0.3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 x14ac:dyDescent="0.3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 x14ac:dyDescent="0.3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 x14ac:dyDescent="0.3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 x14ac:dyDescent="0.3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 x14ac:dyDescent="0.3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 x14ac:dyDescent="0.3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 x14ac:dyDescent="0.3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 x14ac:dyDescent="0.3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 x14ac:dyDescent="0.3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 x14ac:dyDescent="0.3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 x14ac:dyDescent="0.3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 x14ac:dyDescent="0.3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 x14ac:dyDescent="0.3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 x14ac:dyDescent="0.3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 x14ac:dyDescent="0.3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 x14ac:dyDescent="0.3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 x14ac:dyDescent="0.3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 x14ac:dyDescent="0.3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 x14ac:dyDescent="0.3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 x14ac:dyDescent="0.3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 x14ac:dyDescent="0.3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 x14ac:dyDescent="0.3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 x14ac:dyDescent="0.3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 x14ac:dyDescent="0.3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 x14ac:dyDescent="0.3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 x14ac:dyDescent="0.3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 x14ac:dyDescent="0.3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 x14ac:dyDescent="0.3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 x14ac:dyDescent="0.3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 x14ac:dyDescent="0.3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 x14ac:dyDescent="0.3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 x14ac:dyDescent="0.3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 x14ac:dyDescent="0.3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 x14ac:dyDescent="0.3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 x14ac:dyDescent="0.3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 x14ac:dyDescent="0.3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 x14ac:dyDescent="0.3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 x14ac:dyDescent="0.3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 x14ac:dyDescent="0.3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 x14ac:dyDescent="0.3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 x14ac:dyDescent="0.3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 x14ac:dyDescent="0.3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 x14ac:dyDescent="0.3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 x14ac:dyDescent="0.3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 x14ac:dyDescent="0.3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 x14ac:dyDescent="0.3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 x14ac:dyDescent="0.3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 x14ac:dyDescent="0.3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 x14ac:dyDescent="0.3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 x14ac:dyDescent="0.3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 x14ac:dyDescent="0.3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 x14ac:dyDescent="0.3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 x14ac:dyDescent="0.3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 x14ac:dyDescent="0.3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 x14ac:dyDescent="0.3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 x14ac:dyDescent="0.3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 x14ac:dyDescent="0.3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 x14ac:dyDescent="0.3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 x14ac:dyDescent="0.3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 x14ac:dyDescent="0.3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 x14ac:dyDescent="0.3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 x14ac:dyDescent="0.3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 x14ac:dyDescent="0.3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 x14ac:dyDescent="0.3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 x14ac:dyDescent="0.3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 x14ac:dyDescent="0.3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 x14ac:dyDescent="0.3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 x14ac:dyDescent="0.3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 x14ac:dyDescent="0.3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 x14ac:dyDescent="0.3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 x14ac:dyDescent="0.3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 x14ac:dyDescent="0.3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 x14ac:dyDescent="0.3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 x14ac:dyDescent="0.3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 x14ac:dyDescent="0.3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 x14ac:dyDescent="0.3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 x14ac:dyDescent="0.3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 x14ac:dyDescent="0.3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 x14ac:dyDescent="0.3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 x14ac:dyDescent="0.3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 x14ac:dyDescent="0.3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 x14ac:dyDescent="0.3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 x14ac:dyDescent="0.3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 x14ac:dyDescent="0.3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 x14ac:dyDescent="0.3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 x14ac:dyDescent="0.3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 x14ac:dyDescent="0.3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 x14ac:dyDescent="0.3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 x14ac:dyDescent="0.3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 x14ac:dyDescent="0.3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 x14ac:dyDescent="0.3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 x14ac:dyDescent="0.3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 x14ac:dyDescent="0.3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 x14ac:dyDescent="0.3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 x14ac:dyDescent="0.3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 x14ac:dyDescent="0.3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 x14ac:dyDescent="0.3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 x14ac:dyDescent="0.3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 x14ac:dyDescent="0.3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 x14ac:dyDescent="0.3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 x14ac:dyDescent="0.3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 x14ac:dyDescent="0.25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F1" workbookViewId="0">
      <selection activeCell="K12" sqref="K12"/>
    </sheetView>
  </sheetViews>
  <sheetFormatPr defaultRowHeight="15" x14ac:dyDescent="0.2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 x14ac:dyDescent="0.25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 x14ac:dyDescent="0.25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 x14ac:dyDescent="0.25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 x14ac:dyDescent="0.25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 x14ac:dyDescent="0.25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 x14ac:dyDescent="0.25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 x14ac:dyDescent="0.25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 x14ac:dyDescent="0.25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 x14ac:dyDescent="0.25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 x14ac:dyDescent="0.25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 x14ac:dyDescent="0.25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 x14ac:dyDescent="0.25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 x14ac:dyDescent="0.25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 x14ac:dyDescent="0.25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 x14ac:dyDescent="0.25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 x14ac:dyDescent="0.25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 x14ac:dyDescent="0.25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 x14ac:dyDescent="0.25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3899</v>
      </c>
      <c r="J18" s="148" t="s">
        <v>3900</v>
      </c>
    </row>
    <row r="19" spans="3:10" x14ac:dyDescent="0.25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8" t="s">
        <v>3711</v>
      </c>
      <c r="J19" s="148" t="s">
        <v>3712</v>
      </c>
    </row>
    <row r="20" spans="3:10" x14ac:dyDescent="0.25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9" t="s">
        <v>3847</v>
      </c>
      <c r="J20" s="148" t="s">
        <v>3848</v>
      </c>
    </row>
    <row r="21" spans="3:10" x14ac:dyDescent="0.25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3705</v>
      </c>
      <c r="J21" s="148" t="s">
        <v>20</v>
      </c>
    </row>
    <row r="22" spans="3:10" x14ac:dyDescent="0.25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8" t="s">
        <v>3715</v>
      </c>
      <c r="J22" s="148" t="s">
        <v>3715</v>
      </c>
    </row>
    <row r="23" spans="3:10" x14ac:dyDescent="0.25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9" t="s">
        <v>3853</v>
      </c>
      <c r="J23" s="148" t="s">
        <v>3853</v>
      </c>
    </row>
    <row r="24" spans="3:10" x14ac:dyDescent="0.25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3716</v>
      </c>
      <c r="J24" s="148" t="s">
        <v>3717</v>
      </c>
    </row>
    <row r="25" spans="3:10" x14ac:dyDescent="0.25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3787</v>
      </c>
      <c r="J25" s="148" t="s">
        <v>3788</v>
      </c>
    </row>
    <row r="26" spans="3:10" x14ac:dyDescent="0.25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3718</v>
      </c>
      <c r="J26" s="148" t="s">
        <v>3719</v>
      </c>
    </row>
    <row r="27" spans="3:10" x14ac:dyDescent="0.25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3720</v>
      </c>
      <c r="J27" s="148" t="s">
        <v>3721</v>
      </c>
    </row>
    <row r="28" spans="3:10" x14ac:dyDescent="0.25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8" t="s">
        <v>3722</v>
      </c>
      <c r="J28" s="148" t="s">
        <v>3723</v>
      </c>
    </row>
    <row r="29" spans="3:10" x14ac:dyDescent="0.25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3860</v>
      </c>
      <c r="J29" s="148" t="s">
        <v>3860</v>
      </c>
    </row>
    <row r="30" spans="3:10" x14ac:dyDescent="0.25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3859</v>
      </c>
      <c r="J30" s="148" t="s">
        <v>3858</v>
      </c>
    </row>
    <row r="31" spans="3:10" x14ac:dyDescent="0.25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9" t="s">
        <v>3857</v>
      </c>
      <c r="J31" s="148" t="s">
        <v>3856</v>
      </c>
    </row>
    <row r="32" spans="3:10" x14ac:dyDescent="0.25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3724</v>
      </c>
      <c r="J32" s="148" t="s">
        <v>3725</v>
      </c>
    </row>
    <row r="33" spans="3:10" x14ac:dyDescent="0.25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3701</v>
      </c>
      <c r="J33" s="148" t="s">
        <v>16</v>
      </c>
    </row>
    <row r="34" spans="3:10" x14ac:dyDescent="0.25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8" t="s">
        <v>3726</v>
      </c>
      <c r="J34" s="148" t="s">
        <v>3727</v>
      </c>
    </row>
    <row r="35" spans="3:10" x14ac:dyDescent="0.25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9" t="s">
        <v>3887</v>
      </c>
      <c r="J35" s="148" t="s">
        <v>3888</v>
      </c>
    </row>
    <row r="36" spans="3:10" x14ac:dyDescent="0.25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3728</v>
      </c>
      <c r="J36" s="148" t="s">
        <v>3729</v>
      </c>
    </row>
    <row r="37" spans="3:10" x14ac:dyDescent="0.25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3779</v>
      </c>
      <c r="J37" s="148" t="s">
        <v>3776</v>
      </c>
    </row>
    <row r="38" spans="3:10" x14ac:dyDescent="0.25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3891</v>
      </c>
      <c r="J38" s="148" t="s">
        <v>3892</v>
      </c>
    </row>
    <row r="39" spans="3:10" x14ac:dyDescent="0.25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3703</v>
      </c>
      <c r="J39" s="148" t="s">
        <v>18</v>
      </c>
    </row>
    <row r="40" spans="3:10" x14ac:dyDescent="0.25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3730</v>
      </c>
      <c r="J40" s="148" t="s">
        <v>3730</v>
      </c>
    </row>
    <row r="41" spans="3:10" x14ac:dyDescent="0.25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3770</v>
      </c>
      <c r="J41" s="148" t="s">
        <v>3771</v>
      </c>
    </row>
    <row r="42" spans="3:10" x14ac:dyDescent="0.25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3772</v>
      </c>
      <c r="J42" s="148" t="s">
        <v>3773</v>
      </c>
    </row>
    <row r="43" spans="3:10" x14ac:dyDescent="0.25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3731</v>
      </c>
      <c r="J43" s="148" t="s">
        <v>3732</v>
      </c>
    </row>
    <row r="44" spans="3:10" x14ac:dyDescent="0.25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8" t="s">
        <v>3700</v>
      </c>
      <c r="J44" s="148" t="s">
        <v>15</v>
      </c>
    </row>
    <row r="45" spans="3:10" x14ac:dyDescent="0.25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9" t="s">
        <v>3901</v>
      </c>
      <c r="J45" s="148" t="s">
        <v>3861</v>
      </c>
    </row>
    <row r="46" spans="3:10" x14ac:dyDescent="0.25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3733</v>
      </c>
      <c r="J46" s="148" t="s">
        <v>3734</v>
      </c>
    </row>
    <row r="47" spans="3:10" x14ac:dyDescent="0.25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3697</v>
      </c>
      <c r="J47" s="148" t="s">
        <v>12</v>
      </c>
    </row>
    <row r="48" spans="3:10" x14ac:dyDescent="0.25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3698</v>
      </c>
      <c r="J48" s="148" t="s">
        <v>13</v>
      </c>
    </row>
    <row r="49" spans="3:10" x14ac:dyDescent="0.25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3699</v>
      </c>
      <c r="J49" s="148" t="s">
        <v>14</v>
      </c>
    </row>
    <row r="50" spans="3:10" x14ac:dyDescent="0.25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48" t="s">
        <v>3768</v>
      </c>
      <c r="J50" s="148" t="s">
        <v>3696</v>
      </c>
    </row>
    <row r="51" spans="3:10" x14ac:dyDescent="0.25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3895</v>
      </c>
      <c r="J51" s="148" t="s">
        <v>3896</v>
      </c>
    </row>
    <row r="52" spans="3:10" x14ac:dyDescent="0.25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50" t="s">
        <v>3769</v>
      </c>
      <c r="J52" s="148" t="s">
        <v>3735</v>
      </c>
    </row>
    <row r="53" spans="3:10" x14ac:dyDescent="0.25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8" t="s">
        <v>3736</v>
      </c>
      <c r="J53" s="148" t="s">
        <v>3737</v>
      </c>
    </row>
    <row r="54" spans="3:10" x14ac:dyDescent="0.25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3864</v>
      </c>
      <c r="J54" s="148" t="s">
        <v>3865</v>
      </c>
    </row>
    <row r="55" spans="3:10" x14ac:dyDescent="0.25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9" t="s">
        <v>3862</v>
      </c>
      <c r="J55" s="148" t="s">
        <v>3863</v>
      </c>
    </row>
    <row r="56" spans="3:10" x14ac:dyDescent="0.25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9" t="s">
        <v>3866</v>
      </c>
      <c r="J56" s="148" t="s">
        <v>3867</v>
      </c>
    </row>
    <row r="57" spans="3:10" x14ac:dyDescent="0.25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3897</v>
      </c>
      <c r="J57" s="148" t="s">
        <v>3898</v>
      </c>
    </row>
    <row r="58" spans="3:10" x14ac:dyDescent="0.25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8" t="s">
        <v>3706</v>
      </c>
      <c r="J58" s="148" t="s">
        <v>21</v>
      </c>
    </row>
    <row r="59" spans="3:10" x14ac:dyDescent="0.25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8" t="s">
        <v>3738</v>
      </c>
      <c r="J59" s="148" t="s">
        <v>3738</v>
      </c>
    </row>
    <row r="60" spans="3:10" x14ac:dyDescent="0.25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3789</v>
      </c>
      <c r="J60" s="148" t="s">
        <v>3739</v>
      </c>
    </row>
    <row r="61" spans="3:10" x14ac:dyDescent="0.25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9" t="s">
        <v>3868</v>
      </c>
      <c r="J61" s="148" t="s">
        <v>3869</v>
      </c>
    </row>
    <row r="62" spans="3:10" x14ac:dyDescent="0.25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8" t="s">
        <v>3893</v>
      </c>
      <c r="J62" s="148" t="s">
        <v>3894</v>
      </c>
    </row>
    <row r="63" spans="3:10" x14ac:dyDescent="0.25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9" t="s">
        <v>3870</v>
      </c>
      <c r="J63" s="148" t="s">
        <v>3871</v>
      </c>
    </row>
    <row r="64" spans="3:10" x14ac:dyDescent="0.25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8" t="s">
        <v>3740</v>
      </c>
      <c r="J64" s="148" t="s">
        <v>3741</v>
      </c>
    </row>
    <row r="65" spans="3:10" x14ac:dyDescent="0.25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8" t="s">
        <v>3742</v>
      </c>
      <c r="J65" s="148" t="s">
        <v>3743</v>
      </c>
    </row>
    <row r="66" spans="3:10" x14ac:dyDescent="0.25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3872</v>
      </c>
      <c r="J66" s="148" t="s">
        <v>3873</v>
      </c>
    </row>
    <row r="67" spans="3:10" x14ac:dyDescent="0.25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3777</v>
      </c>
      <c r="J67" s="148" t="s">
        <v>3778</v>
      </c>
    </row>
    <row r="68" spans="3:10" x14ac:dyDescent="0.25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9" t="s">
        <v>3874</v>
      </c>
      <c r="J68" s="148" t="s">
        <v>3875</v>
      </c>
    </row>
    <row r="69" spans="3:10" x14ac:dyDescent="0.25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3876</v>
      </c>
      <c r="J69" s="148" t="s">
        <v>3877</v>
      </c>
    </row>
    <row r="70" spans="3:10" x14ac:dyDescent="0.25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3878</v>
      </c>
      <c r="J70" s="148" t="s">
        <v>3879</v>
      </c>
    </row>
    <row r="71" spans="3:10" x14ac:dyDescent="0.25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8" t="s">
        <v>3702</v>
      </c>
      <c r="J71" s="148" t="s">
        <v>17</v>
      </c>
    </row>
    <row r="72" spans="3:10" x14ac:dyDescent="0.25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8" t="s">
        <v>3744</v>
      </c>
      <c r="J72" s="148" t="s">
        <v>3745</v>
      </c>
    </row>
    <row r="73" spans="3:10" x14ac:dyDescent="0.25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9" t="s">
        <v>3886</v>
      </c>
      <c r="J73" s="148" t="s">
        <v>3885</v>
      </c>
    </row>
    <row r="74" spans="3:10" x14ac:dyDescent="0.25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9" t="s">
        <v>3884</v>
      </c>
      <c r="J74" s="148" t="s">
        <v>3884</v>
      </c>
    </row>
    <row r="75" spans="3:10" x14ac:dyDescent="0.25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9" t="s">
        <v>3880</v>
      </c>
      <c r="J75" s="148" t="s">
        <v>3881</v>
      </c>
    </row>
    <row r="76" spans="3:10" x14ac:dyDescent="0.25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9" t="s">
        <v>3882</v>
      </c>
      <c r="J76" s="148" t="s">
        <v>3883</v>
      </c>
    </row>
    <row r="77" spans="3:10" x14ac:dyDescent="0.25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8" t="s">
        <v>3695</v>
      </c>
      <c r="J77" s="148" t="s">
        <v>3751</v>
      </c>
    </row>
    <row r="78" spans="3:10" x14ac:dyDescent="0.25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  <c r="I78" s="148" t="s">
        <v>3704</v>
      </c>
      <c r="J78" s="148" t="s">
        <v>19</v>
      </c>
    </row>
    <row r="79" spans="3:10" x14ac:dyDescent="0.25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  <c r="I79" s="148" t="s">
        <v>3774</v>
      </c>
      <c r="J79" s="148" t="s">
        <v>3775</v>
      </c>
    </row>
    <row r="80" spans="3:10" x14ac:dyDescent="0.25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  <c r="I80" s="148" t="s">
        <v>3746</v>
      </c>
      <c r="J80" s="148" t="s">
        <v>3747</v>
      </c>
    </row>
    <row r="81" spans="3:10" x14ac:dyDescent="0.25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  <c r="I81" s="149" t="s">
        <v>3889</v>
      </c>
      <c r="J81" s="148" t="s">
        <v>3890</v>
      </c>
    </row>
    <row r="82" spans="3:10" x14ac:dyDescent="0.25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10" x14ac:dyDescent="0.25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10" x14ac:dyDescent="0.25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10" x14ac:dyDescent="0.25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10" x14ac:dyDescent="0.25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10" x14ac:dyDescent="0.25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10" x14ac:dyDescent="0.25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10" x14ac:dyDescent="0.25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10" x14ac:dyDescent="0.25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10" x14ac:dyDescent="0.25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10" x14ac:dyDescent="0.25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10" x14ac:dyDescent="0.25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10" x14ac:dyDescent="0.25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10" x14ac:dyDescent="0.25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10" x14ac:dyDescent="0.25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 x14ac:dyDescent="0.25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 x14ac:dyDescent="0.25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 x14ac:dyDescent="0.25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 x14ac:dyDescent="0.25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 x14ac:dyDescent="0.25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 x14ac:dyDescent="0.25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 x14ac:dyDescent="0.25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 x14ac:dyDescent="0.25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 x14ac:dyDescent="0.25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 x14ac:dyDescent="0.25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 x14ac:dyDescent="0.25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 x14ac:dyDescent="0.25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 x14ac:dyDescent="0.25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 x14ac:dyDescent="0.25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 x14ac:dyDescent="0.25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 x14ac:dyDescent="0.25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 x14ac:dyDescent="0.25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 x14ac:dyDescent="0.25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 x14ac:dyDescent="0.25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 x14ac:dyDescent="0.25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 x14ac:dyDescent="0.25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 x14ac:dyDescent="0.25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 x14ac:dyDescent="0.25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 x14ac:dyDescent="0.25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 x14ac:dyDescent="0.25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 x14ac:dyDescent="0.25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 x14ac:dyDescent="0.25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 x14ac:dyDescent="0.25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 x14ac:dyDescent="0.25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 x14ac:dyDescent="0.25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 x14ac:dyDescent="0.25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 x14ac:dyDescent="0.25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 x14ac:dyDescent="0.25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 x14ac:dyDescent="0.25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 x14ac:dyDescent="0.25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 x14ac:dyDescent="0.25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 x14ac:dyDescent="0.25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 x14ac:dyDescent="0.25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 x14ac:dyDescent="0.25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 x14ac:dyDescent="0.25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 x14ac:dyDescent="0.25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 x14ac:dyDescent="0.25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 x14ac:dyDescent="0.25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 x14ac:dyDescent="0.25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 x14ac:dyDescent="0.25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 x14ac:dyDescent="0.25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 x14ac:dyDescent="0.25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 x14ac:dyDescent="0.25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 x14ac:dyDescent="0.25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 x14ac:dyDescent="0.25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 x14ac:dyDescent="0.25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 x14ac:dyDescent="0.25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 x14ac:dyDescent="0.25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 x14ac:dyDescent="0.25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 x14ac:dyDescent="0.25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 x14ac:dyDescent="0.25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 x14ac:dyDescent="0.25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 x14ac:dyDescent="0.25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 x14ac:dyDescent="0.25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 x14ac:dyDescent="0.25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 x14ac:dyDescent="0.25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 x14ac:dyDescent="0.25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 x14ac:dyDescent="0.25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 x14ac:dyDescent="0.25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 x14ac:dyDescent="0.25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 x14ac:dyDescent="0.25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 x14ac:dyDescent="0.25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 x14ac:dyDescent="0.25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 x14ac:dyDescent="0.25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 x14ac:dyDescent="0.25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 x14ac:dyDescent="0.25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 x14ac:dyDescent="0.25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 x14ac:dyDescent="0.25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 x14ac:dyDescent="0.25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 x14ac:dyDescent="0.25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 x14ac:dyDescent="0.25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 x14ac:dyDescent="0.25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 x14ac:dyDescent="0.25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 x14ac:dyDescent="0.25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 x14ac:dyDescent="0.25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 x14ac:dyDescent="0.25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 x14ac:dyDescent="0.25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 x14ac:dyDescent="0.25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 x14ac:dyDescent="0.25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 x14ac:dyDescent="0.25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 x14ac:dyDescent="0.25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 x14ac:dyDescent="0.25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 x14ac:dyDescent="0.25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 x14ac:dyDescent="0.25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 x14ac:dyDescent="0.25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 x14ac:dyDescent="0.25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 x14ac:dyDescent="0.25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 x14ac:dyDescent="0.25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 x14ac:dyDescent="0.25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 x14ac:dyDescent="0.25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 x14ac:dyDescent="0.25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 x14ac:dyDescent="0.25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 x14ac:dyDescent="0.25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 x14ac:dyDescent="0.25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 x14ac:dyDescent="0.25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 x14ac:dyDescent="0.25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 x14ac:dyDescent="0.25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 x14ac:dyDescent="0.25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 x14ac:dyDescent="0.25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 x14ac:dyDescent="0.25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 x14ac:dyDescent="0.25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 x14ac:dyDescent="0.25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 x14ac:dyDescent="0.25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 x14ac:dyDescent="0.25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 x14ac:dyDescent="0.25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 x14ac:dyDescent="0.25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 x14ac:dyDescent="0.25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 x14ac:dyDescent="0.25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 x14ac:dyDescent="0.25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 x14ac:dyDescent="0.25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 x14ac:dyDescent="0.25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 x14ac:dyDescent="0.25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 x14ac:dyDescent="0.25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 x14ac:dyDescent="0.25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 x14ac:dyDescent="0.25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 x14ac:dyDescent="0.25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 x14ac:dyDescent="0.25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 x14ac:dyDescent="0.25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 x14ac:dyDescent="0.25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 x14ac:dyDescent="0.25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 x14ac:dyDescent="0.25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 x14ac:dyDescent="0.25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 x14ac:dyDescent="0.25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 x14ac:dyDescent="0.25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 x14ac:dyDescent="0.25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 x14ac:dyDescent="0.25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 x14ac:dyDescent="0.25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 x14ac:dyDescent="0.25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 x14ac:dyDescent="0.25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 x14ac:dyDescent="0.25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 x14ac:dyDescent="0.25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 x14ac:dyDescent="0.25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 x14ac:dyDescent="0.25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 x14ac:dyDescent="0.25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 x14ac:dyDescent="0.25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 x14ac:dyDescent="0.25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 x14ac:dyDescent="0.25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 x14ac:dyDescent="0.25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 x14ac:dyDescent="0.25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 x14ac:dyDescent="0.25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 x14ac:dyDescent="0.25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 x14ac:dyDescent="0.25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 x14ac:dyDescent="0.25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 x14ac:dyDescent="0.25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 x14ac:dyDescent="0.25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 x14ac:dyDescent="0.25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 x14ac:dyDescent="0.25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 x14ac:dyDescent="0.25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 x14ac:dyDescent="0.25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 x14ac:dyDescent="0.25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 x14ac:dyDescent="0.25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 x14ac:dyDescent="0.25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 x14ac:dyDescent="0.25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 x14ac:dyDescent="0.25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 x14ac:dyDescent="0.25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 x14ac:dyDescent="0.25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 x14ac:dyDescent="0.25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 x14ac:dyDescent="0.25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 x14ac:dyDescent="0.25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 x14ac:dyDescent="0.25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 x14ac:dyDescent="0.25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 x14ac:dyDescent="0.25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 x14ac:dyDescent="0.25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 x14ac:dyDescent="0.25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 x14ac:dyDescent="0.25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 x14ac:dyDescent="0.25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 x14ac:dyDescent="0.25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 x14ac:dyDescent="0.25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 x14ac:dyDescent="0.25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 x14ac:dyDescent="0.25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 x14ac:dyDescent="0.25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 x14ac:dyDescent="0.25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 x14ac:dyDescent="0.25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 x14ac:dyDescent="0.25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 x14ac:dyDescent="0.25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 x14ac:dyDescent="0.25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 x14ac:dyDescent="0.25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 x14ac:dyDescent="0.25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 x14ac:dyDescent="0.25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 x14ac:dyDescent="0.25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 x14ac:dyDescent="0.25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 x14ac:dyDescent="0.25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 x14ac:dyDescent="0.25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 x14ac:dyDescent="0.25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 x14ac:dyDescent="0.25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 x14ac:dyDescent="0.25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 x14ac:dyDescent="0.25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 x14ac:dyDescent="0.25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 x14ac:dyDescent="0.25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 x14ac:dyDescent="0.25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 x14ac:dyDescent="0.25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 x14ac:dyDescent="0.25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 x14ac:dyDescent="0.25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 x14ac:dyDescent="0.25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 x14ac:dyDescent="0.25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 x14ac:dyDescent="0.25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 x14ac:dyDescent="0.25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 x14ac:dyDescent="0.25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 x14ac:dyDescent="0.25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 x14ac:dyDescent="0.25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 x14ac:dyDescent="0.25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 x14ac:dyDescent="0.25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 x14ac:dyDescent="0.25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 x14ac:dyDescent="0.25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 x14ac:dyDescent="0.25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 x14ac:dyDescent="0.25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 x14ac:dyDescent="0.25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 x14ac:dyDescent="0.25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 x14ac:dyDescent="0.25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 x14ac:dyDescent="0.25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 x14ac:dyDescent="0.25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 x14ac:dyDescent="0.25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 x14ac:dyDescent="0.25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 x14ac:dyDescent="0.25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 x14ac:dyDescent="0.25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 x14ac:dyDescent="0.25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 x14ac:dyDescent="0.25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 x14ac:dyDescent="0.25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 x14ac:dyDescent="0.25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 x14ac:dyDescent="0.25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 x14ac:dyDescent="0.25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 x14ac:dyDescent="0.25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 x14ac:dyDescent="0.25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 x14ac:dyDescent="0.25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 x14ac:dyDescent="0.25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 x14ac:dyDescent="0.25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 x14ac:dyDescent="0.25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 x14ac:dyDescent="0.25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 x14ac:dyDescent="0.25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 x14ac:dyDescent="0.25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 x14ac:dyDescent="0.25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 x14ac:dyDescent="0.25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 x14ac:dyDescent="0.25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 x14ac:dyDescent="0.25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 x14ac:dyDescent="0.25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 x14ac:dyDescent="0.25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 x14ac:dyDescent="0.25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 x14ac:dyDescent="0.25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 x14ac:dyDescent="0.25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 x14ac:dyDescent="0.25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 x14ac:dyDescent="0.25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 x14ac:dyDescent="0.25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 x14ac:dyDescent="0.25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 x14ac:dyDescent="0.25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 x14ac:dyDescent="0.25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 x14ac:dyDescent="0.25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 x14ac:dyDescent="0.25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 x14ac:dyDescent="0.25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 x14ac:dyDescent="0.25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 x14ac:dyDescent="0.25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 x14ac:dyDescent="0.25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 x14ac:dyDescent="0.25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 x14ac:dyDescent="0.25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 x14ac:dyDescent="0.25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 x14ac:dyDescent="0.25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 x14ac:dyDescent="0.25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 x14ac:dyDescent="0.25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 x14ac:dyDescent="0.25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 x14ac:dyDescent="0.25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 x14ac:dyDescent="0.25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 x14ac:dyDescent="0.25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 x14ac:dyDescent="0.25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 x14ac:dyDescent="0.25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 x14ac:dyDescent="0.25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 x14ac:dyDescent="0.25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 x14ac:dyDescent="0.25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 x14ac:dyDescent="0.25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 x14ac:dyDescent="0.25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 x14ac:dyDescent="0.25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 x14ac:dyDescent="0.25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 x14ac:dyDescent="0.25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 x14ac:dyDescent="0.25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 x14ac:dyDescent="0.25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 x14ac:dyDescent="0.25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 x14ac:dyDescent="0.25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 x14ac:dyDescent="0.25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 x14ac:dyDescent="0.25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 x14ac:dyDescent="0.25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 x14ac:dyDescent="0.25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 x14ac:dyDescent="0.25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 x14ac:dyDescent="0.25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 x14ac:dyDescent="0.25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 x14ac:dyDescent="0.25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 x14ac:dyDescent="0.25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 x14ac:dyDescent="0.25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 x14ac:dyDescent="0.25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 x14ac:dyDescent="0.25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 x14ac:dyDescent="0.25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 x14ac:dyDescent="0.25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 x14ac:dyDescent="0.25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 x14ac:dyDescent="0.25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 x14ac:dyDescent="0.25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 x14ac:dyDescent="0.25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 x14ac:dyDescent="0.25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 x14ac:dyDescent="0.25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 x14ac:dyDescent="0.25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 x14ac:dyDescent="0.25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 x14ac:dyDescent="0.25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 x14ac:dyDescent="0.25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 x14ac:dyDescent="0.25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 x14ac:dyDescent="0.25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 x14ac:dyDescent="0.25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 x14ac:dyDescent="0.25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 x14ac:dyDescent="0.25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 x14ac:dyDescent="0.25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 x14ac:dyDescent="0.25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 x14ac:dyDescent="0.25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 x14ac:dyDescent="0.25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 x14ac:dyDescent="0.25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 x14ac:dyDescent="0.25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 x14ac:dyDescent="0.25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 x14ac:dyDescent="0.25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 x14ac:dyDescent="0.25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 x14ac:dyDescent="0.25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 x14ac:dyDescent="0.25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 x14ac:dyDescent="0.25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 x14ac:dyDescent="0.25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 x14ac:dyDescent="0.25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 x14ac:dyDescent="0.25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 x14ac:dyDescent="0.25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 x14ac:dyDescent="0.25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 x14ac:dyDescent="0.25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 x14ac:dyDescent="0.25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 x14ac:dyDescent="0.25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 x14ac:dyDescent="0.25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 x14ac:dyDescent="0.25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 x14ac:dyDescent="0.25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 x14ac:dyDescent="0.25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 x14ac:dyDescent="0.25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 x14ac:dyDescent="0.25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 x14ac:dyDescent="0.25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 x14ac:dyDescent="0.25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 x14ac:dyDescent="0.25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 x14ac:dyDescent="0.25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 x14ac:dyDescent="0.25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 x14ac:dyDescent="0.25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 x14ac:dyDescent="0.25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 x14ac:dyDescent="0.25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 x14ac:dyDescent="0.25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 x14ac:dyDescent="0.25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 x14ac:dyDescent="0.25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 x14ac:dyDescent="0.25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 x14ac:dyDescent="0.25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 x14ac:dyDescent="0.25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 x14ac:dyDescent="0.25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 x14ac:dyDescent="0.25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 x14ac:dyDescent="0.25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 x14ac:dyDescent="0.25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 x14ac:dyDescent="0.25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 x14ac:dyDescent="0.25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 x14ac:dyDescent="0.25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 x14ac:dyDescent="0.25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 x14ac:dyDescent="0.25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 x14ac:dyDescent="0.25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 x14ac:dyDescent="0.25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 x14ac:dyDescent="0.25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 x14ac:dyDescent="0.25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 x14ac:dyDescent="0.25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 x14ac:dyDescent="0.25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 x14ac:dyDescent="0.25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 x14ac:dyDescent="0.25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 x14ac:dyDescent="0.25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 x14ac:dyDescent="0.25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 x14ac:dyDescent="0.25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 x14ac:dyDescent="0.25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 x14ac:dyDescent="0.25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 x14ac:dyDescent="0.25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 x14ac:dyDescent="0.25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 x14ac:dyDescent="0.25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 x14ac:dyDescent="0.25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 x14ac:dyDescent="0.25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 x14ac:dyDescent="0.25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 x14ac:dyDescent="0.25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 x14ac:dyDescent="0.25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 x14ac:dyDescent="0.25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 x14ac:dyDescent="0.25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 x14ac:dyDescent="0.25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 x14ac:dyDescent="0.25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 x14ac:dyDescent="0.25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 x14ac:dyDescent="0.25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 x14ac:dyDescent="0.25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 x14ac:dyDescent="0.25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 x14ac:dyDescent="0.25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 x14ac:dyDescent="0.25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 x14ac:dyDescent="0.25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 x14ac:dyDescent="0.25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 x14ac:dyDescent="0.25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 x14ac:dyDescent="0.25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 x14ac:dyDescent="0.25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 x14ac:dyDescent="0.25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 x14ac:dyDescent="0.25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 x14ac:dyDescent="0.25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 x14ac:dyDescent="0.25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 x14ac:dyDescent="0.25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 x14ac:dyDescent="0.25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 x14ac:dyDescent="0.25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 x14ac:dyDescent="0.25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 x14ac:dyDescent="0.25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 x14ac:dyDescent="0.25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 x14ac:dyDescent="0.25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 x14ac:dyDescent="0.25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 x14ac:dyDescent="0.25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 x14ac:dyDescent="0.25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 x14ac:dyDescent="0.25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 x14ac:dyDescent="0.25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 x14ac:dyDescent="0.25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 x14ac:dyDescent="0.25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 x14ac:dyDescent="0.25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 x14ac:dyDescent="0.25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 x14ac:dyDescent="0.25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 x14ac:dyDescent="0.25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 x14ac:dyDescent="0.25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 x14ac:dyDescent="0.25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 x14ac:dyDescent="0.25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 x14ac:dyDescent="0.25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 x14ac:dyDescent="0.25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 x14ac:dyDescent="0.25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 x14ac:dyDescent="0.25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 x14ac:dyDescent="0.25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 x14ac:dyDescent="0.25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 x14ac:dyDescent="0.25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 x14ac:dyDescent="0.25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 x14ac:dyDescent="0.25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 x14ac:dyDescent="0.25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 x14ac:dyDescent="0.25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 x14ac:dyDescent="0.25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 x14ac:dyDescent="0.25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 x14ac:dyDescent="0.25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 x14ac:dyDescent="0.25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 x14ac:dyDescent="0.25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 x14ac:dyDescent="0.25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 x14ac:dyDescent="0.25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 x14ac:dyDescent="0.25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 x14ac:dyDescent="0.25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 x14ac:dyDescent="0.25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 x14ac:dyDescent="0.25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 x14ac:dyDescent="0.25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 x14ac:dyDescent="0.25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 x14ac:dyDescent="0.25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 x14ac:dyDescent="0.25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 x14ac:dyDescent="0.25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 x14ac:dyDescent="0.25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 x14ac:dyDescent="0.25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 x14ac:dyDescent="0.25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 x14ac:dyDescent="0.25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 x14ac:dyDescent="0.25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 x14ac:dyDescent="0.25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 x14ac:dyDescent="0.25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 x14ac:dyDescent="0.25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 x14ac:dyDescent="0.25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 x14ac:dyDescent="0.25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 x14ac:dyDescent="0.25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 x14ac:dyDescent="0.25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 x14ac:dyDescent="0.25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 x14ac:dyDescent="0.25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 x14ac:dyDescent="0.25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 x14ac:dyDescent="0.25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 x14ac:dyDescent="0.25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 x14ac:dyDescent="0.25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 x14ac:dyDescent="0.25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 x14ac:dyDescent="0.25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 x14ac:dyDescent="0.25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 x14ac:dyDescent="0.25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 x14ac:dyDescent="0.25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 x14ac:dyDescent="0.25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 x14ac:dyDescent="0.25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 x14ac:dyDescent="0.25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 x14ac:dyDescent="0.25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 x14ac:dyDescent="0.25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 x14ac:dyDescent="0.25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 x14ac:dyDescent="0.25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 x14ac:dyDescent="0.25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 x14ac:dyDescent="0.25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 x14ac:dyDescent="0.25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 x14ac:dyDescent="0.25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 x14ac:dyDescent="0.25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 x14ac:dyDescent="0.25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 x14ac:dyDescent="0.25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 x14ac:dyDescent="0.25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 x14ac:dyDescent="0.25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 x14ac:dyDescent="0.25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 x14ac:dyDescent="0.25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 x14ac:dyDescent="0.25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 x14ac:dyDescent="0.25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 x14ac:dyDescent="0.25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 x14ac:dyDescent="0.25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 x14ac:dyDescent="0.25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 x14ac:dyDescent="0.25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 x14ac:dyDescent="0.25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 x14ac:dyDescent="0.25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 x14ac:dyDescent="0.25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 x14ac:dyDescent="0.25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 x14ac:dyDescent="0.25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 x14ac:dyDescent="0.25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 x14ac:dyDescent="0.25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 x14ac:dyDescent="0.25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 x14ac:dyDescent="0.25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 x14ac:dyDescent="0.25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 x14ac:dyDescent="0.25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 x14ac:dyDescent="0.25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 x14ac:dyDescent="0.25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 x14ac:dyDescent="0.25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 x14ac:dyDescent="0.25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 x14ac:dyDescent="0.25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 x14ac:dyDescent="0.25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 x14ac:dyDescent="0.25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 x14ac:dyDescent="0.25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 x14ac:dyDescent="0.25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 x14ac:dyDescent="0.25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 x14ac:dyDescent="0.25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 x14ac:dyDescent="0.25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 x14ac:dyDescent="0.25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 x14ac:dyDescent="0.25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 x14ac:dyDescent="0.25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 x14ac:dyDescent="0.25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 x14ac:dyDescent="0.25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 x14ac:dyDescent="0.25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 x14ac:dyDescent="0.25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 x14ac:dyDescent="0.25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 x14ac:dyDescent="0.25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 x14ac:dyDescent="0.25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 x14ac:dyDescent="0.25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 x14ac:dyDescent="0.25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 x14ac:dyDescent="0.25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 x14ac:dyDescent="0.25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 x14ac:dyDescent="0.25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 x14ac:dyDescent="0.25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 x14ac:dyDescent="0.25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 x14ac:dyDescent="0.25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 x14ac:dyDescent="0.25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 x14ac:dyDescent="0.25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 x14ac:dyDescent="0.25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 x14ac:dyDescent="0.25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 x14ac:dyDescent="0.25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 x14ac:dyDescent="0.25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 x14ac:dyDescent="0.25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 x14ac:dyDescent="0.25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 x14ac:dyDescent="0.25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 x14ac:dyDescent="0.25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 x14ac:dyDescent="0.25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 x14ac:dyDescent="0.25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 x14ac:dyDescent="0.25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 x14ac:dyDescent="0.25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 x14ac:dyDescent="0.25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 x14ac:dyDescent="0.25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 x14ac:dyDescent="0.25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 x14ac:dyDescent="0.25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 x14ac:dyDescent="0.25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 x14ac:dyDescent="0.25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 x14ac:dyDescent="0.25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 x14ac:dyDescent="0.25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 x14ac:dyDescent="0.25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 x14ac:dyDescent="0.25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 x14ac:dyDescent="0.25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 x14ac:dyDescent="0.25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 x14ac:dyDescent="0.25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 x14ac:dyDescent="0.25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 x14ac:dyDescent="0.25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 x14ac:dyDescent="0.25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 x14ac:dyDescent="0.25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 x14ac:dyDescent="0.25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 x14ac:dyDescent="0.25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 x14ac:dyDescent="0.25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 x14ac:dyDescent="0.25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 x14ac:dyDescent="0.25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 x14ac:dyDescent="0.25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 x14ac:dyDescent="0.25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 x14ac:dyDescent="0.25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 x14ac:dyDescent="0.25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 x14ac:dyDescent="0.25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 x14ac:dyDescent="0.25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 x14ac:dyDescent="0.25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 x14ac:dyDescent="0.25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 x14ac:dyDescent="0.25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 x14ac:dyDescent="0.25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 x14ac:dyDescent="0.25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 x14ac:dyDescent="0.25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 x14ac:dyDescent="0.25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 x14ac:dyDescent="0.25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 x14ac:dyDescent="0.25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 x14ac:dyDescent="0.25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 x14ac:dyDescent="0.25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 x14ac:dyDescent="0.25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 x14ac:dyDescent="0.25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 x14ac:dyDescent="0.25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 x14ac:dyDescent="0.25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 x14ac:dyDescent="0.25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 x14ac:dyDescent="0.25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 x14ac:dyDescent="0.25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 x14ac:dyDescent="0.25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 x14ac:dyDescent="0.25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 x14ac:dyDescent="0.25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 x14ac:dyDescent="0.25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 x14ac:dyDescent="0.25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 x14ac:dyDescent="0.25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 x14ac:dyDescent="0.25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 x14ac:dyDescent="0.25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 x14ac:dyDescent="0.25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 x14ac:dyDescent="0.25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 x14ac:dyDescent="0.25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 x14ac:dyDescent="0.25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 x14ac:dyDescent="0.25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 x14ac:dyDescent="0.25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 x14ac:dyDescent="0.25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 x14ac:dyDescent="0.25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 x14ac:dyDescent="0.25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 x14ac:dyDescent="0.25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 x14ac:dyDescent="0.25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 x14ac:dyDescent="0.25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 x14ac:dyDescent="0.25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 x14ac:dyDescent="0.25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 x14ac:dyDescent="0.25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 x14ac:dyDescent="0.25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 x14ac:dyDescent="0.25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 x14ac:dyDescent="0.25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 x14ac:dyDescent="0.25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 x14ac:dyDescent="0.25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 x14ac:dyDescent="0.25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 x14ac:dyDescent="0.25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 x14ac:dyDescent="0.25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 x14ac:dyDescent="0.25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 x14ac:dyDescent="0.25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 x14ac:dyDescent="0.25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 x14ac:dyDescent="0.25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 x14ac:dyDescent="0.25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 x14ac:dyDescent="0.25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 x14ac:dyDescent="0.25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 x14ac:dyDescent="0.25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 x14ac:dyDescent="0.25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 x14ac:dyDescent="0.25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 x14ac:dyDescent="0.25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 x14ac:dyDescent="0.25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 x14ac:dyDescent="0.25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 x14ac:dyDescent="0.25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 x14ac:dyDescent="0.25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 x14ac:dyDescent="0.25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 x14ac:dyDescent="0.25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 x14ac:dyDescent="0.25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 x14ac:dyDescent="0.25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 x14ac:dyDescent="0.25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 x14ac:dyDescent="0.25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 x14ac:dyDescent="0.25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 x14ac:dyDescent="0.25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 x14ac:dyDescent="0.25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 x14ac:dyDescent="0.25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 x14ac:dyDescent="0.25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 x14ac:dyDescent="0.25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 x14ac:dyDescent="0.25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 x14ac:dyDescent="0.25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 x14ac:dyDescent="0.25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 x14ac:dyDescent="0.25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 x14ac:dyDescent="0.25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 x14ac:dyDescent="0.25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 x14ac:dyDescent="0.25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 x14ac:dyDescent="0.25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 x14ac:dyDescent="0.25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 x14ac:dyDescent="0.25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 x14ac:dyDescent="0.25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 x14ac:dyDescent="0.25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 x14ac:dyDescent="0.25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 x14ac:dyDescent="0.25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 x14ac:dyDescent="0.25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 x14ac:dyDescent="0.25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 x14ac:dyDescent="0.25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 x14ac:dyDescent="0.25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 x14ac:dyDescent="0.25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 x14ac:dyDescent="0.25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 x14ac:dyDescent="0.25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 x14ac:dyDescent="0.25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 x14ac:dyDescent="0.25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 x14ac:dyDescent="0.25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 x14ac:dyDescent="0.25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 x14ac:dyDescent="0.25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 x14ac:dyDescent="0.25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 x14ac:dyDescent="0.25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 x14ac:dyDescent="0.25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 x14ac:dyDescent="0.25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 x14ac:dyDescent="0.25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 x14ac:dyDescent="0.25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 x14ac:dyDescent="0.25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 x14ac:dyDescent="0.25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 x14ac:dyDescent="0.25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 x14ac:dyDescent="0.25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 x14ac:dyDescent="0.25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 x14ac:dyDescent="0.25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 x14ac:dyDescent="0.25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 x14ac:dyDescent="0.25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 x14ac:dyDescent="0.25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 x14ac:dyDescent="0.25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 x14ac:dyDescent="0.25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 x14ac:dyDescent="0.25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 x14ac:dyDescent="0.25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 x14ac:dyDescent="0.25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 x14ac:dyDescent="0.25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 x14ac:dyDescent="0.25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 x14ac:dyDescent="0.25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 x14ac:dyDescent="0.25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 x14ac:dyDescent="0.25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 x14ac:dyDescent="0.25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 x14ac:dyDescent="0.25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 x14ac:dyDescent="0.25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 x14ac:dyDescent="0.25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 x14ac:dyDescent="0.25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 x14ac:dyDescent="0.25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 x14ac:dyDescent="0.25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 x14ac:dyDescent="0.25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 x14ac:dyDescent="0.25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 x14ac:dyDescent="0.25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 x14ac:dyDescent="0.25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 x14ac:dyDescent="0.25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 x14ac:dyDescent="0.25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 x14ac:dyDescent="0.25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 x14ac:dyDescent="0.25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 x14ac:dyDescent="0.25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 x14ac:dyDescent="0.25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 x14ac:dyDescent="0.25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 x14ac:dyDescent="0.25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 x14ac:dyDescent="0.25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 x14ac:dyDescent="0.25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 x14ac:dyDescent="0.25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 x14ac:dyDescent="0.25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 x14ac:dyDescent="0.25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 x14ac:dyDescent="0.25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 x14ac:dyDescent="0.25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 x14ac:dyDescent="0.25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 x14ac:dyDescent="0.25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 x14ac:dyDescent="0.25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 x14ac:dyDescent="0.25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 x14ac:dyDescent="0.25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 x14ac:dyDescent="0.25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 x14ac:dyDescent="0.25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 x14ac:dyDescent="0.25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 x14ac:dyDescent="0.25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 x14ac:dyDescent="0.25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 x14ac:dyDescent="0.25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 x14ac:dyDescent="0.25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 x14ac:dyDescent="0.25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 x14ac:dyDescent="0.25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 x14ac:dyDescent="0.25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 x14ac:dyDescent="0.25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 x14ac:dyDescent="0.25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 x14ac:dyDescent="0.25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 x14ac:dyDescent="0.25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 x14ac:dyDescent="0.25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 x14ac:dyDescent="0.25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 x14ac:dyDescent="0.25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 x14ac:dyDescent="0.25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 x14ac:dyDescent="0.25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 x14ac:dyDescent="0.25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 x14ac:dyDescent="0.25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 x14ac:dyDescent="0.25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 x14ac:dyDescent="0.25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 x14ac:dyDescent="0.25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 x14ac:dyDescent="0.25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 x14ac:dyDescent="0.25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 x14ac:dyDescent="0.25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 x14ac:dyDescent="0.25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 x14ac:dyDescent="0.25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 x14ac:dyDescent="0.25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 x14ac:dyDescent="0.25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 x14ac:dyDescent="0.25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 x14ac:dyDescent="0.25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 x14ac:dyDescent="0.25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 x14ac:dyDescent="0.25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 x14ac:dyDescent="0.25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 x14ac:dyDescent="0.25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 x14ac:dyDescent="0.25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 x14ac:dyDescent="0.25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 x14ac:dyDescent="0.25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 x14ac:dyDescent="0.25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 x14ac:dyDescent="0.25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 x14ac:dyDescent="0.25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 x14ac:dyDescent="0.25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 x14ac:dyDescent="0.25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 x14ac:dyDescent="0.25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 x14ac:dyDescent="0.25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 x14ac:dyDescent="0.25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 x14ac:dyDescent="0.25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 x14ac:dyDescent="0.25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 x14ac:dyDescent="0.25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 x14ac:dyDescent="0.25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 x14ac:dyDescent="0.25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 x14ac:dyDescent="0.25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 x14ac:dyDescent="0.25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 x14ac:dyDescent="0.25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 x14ac:dyDescent="0.25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 x14ac:dyDescent="0.25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 x14ac:dyDescent="0.25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 x14ac:dyDescent="0.25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 x14ac:dyDescent="0.25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 x14ac:dyDescent="0.25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 x14ac:dyDescent="0.25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 x14ac:dyDescent="0.25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 x14ac:dyDescent="0.25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 x14ac:dyDescent="0.25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 x14ac:dyDescent="0.25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 x14ac:dyDescent="0.25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 x14ac:dyDescent="0.25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 x14ac:dyDescent="0.25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 x14ac:dyDescent="0.25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 x14ac:dyDescent="0.25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 x14ac:dyDescent="0.25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 x14ac:dyDescent="0.25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 x14ac:dyDescent="0.25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 x14ac:dyDescent="0.25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 x14ac:dyDescent="0.25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 x14ac:dyDescent="0.25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 x14ac:dyDescent="0.25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 x14ac:dyDescent="0.25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 x14ac:dyDescent="0.25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 x14ac:dyDescent="0.25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 x14ac:dyDescent="0.25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 x14ac:dyDescent="0.25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 x14ac:dyDescent="0.25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 x14ac:dyDescent="0.25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 x14ac:dyDescent="0.25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 x14ac:dyDescent="0.25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 x14ac:dyDescent="0.25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 x14ac:dyDescent="0.25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 x14ac:dyDescent="0.25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 x14ac:dyDescent="0.25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 x14ac:dyDescent="0.25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 x14ac:dyDescent="0.25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 x14ac:dyDescent="0.25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 x14ac:dyDescent="0.25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 x14ac:dyDescent="0.25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 x14ac:dyDescent="0.25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 x14ac:dyDescent="0.25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 x14ac:dyDescent="0.25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 x14ac:dyDescent="0.25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 x14ac:dyDescent="0.25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 x14ac:dyDescent="0.25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 x14ac:dyDescent="0.25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 x14ac:dyDescent="0.25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 x14ac:dyDescent="0.25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 x14ac:dyDescent="0.25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 x14ac:dyDescent="0.25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 x14ac:dyDescent="0.25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 x14ac:dyDescent="0.25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 x14ac:dyDescent="0.25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 x14ac:dyDescent="0.25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 x14ac:dyDescent="0.25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 x14ac:dyDescent="0.25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 x14ac:dyDescent="0.25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 x14ac:dyDescent="0.25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 x14ac:dyDescent="0.25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 x14ac:dyDescent="0.25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 x14ac:dyDescent="0.25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 x14ac:dyDescent="0.25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 x14ac:dyDescent="0.25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 x14ac:dyDescent="0.25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 x14ac:dyDescent="0.25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 x14ac:dyDescent="0.25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 x14ac:dyDescent="0.25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 x14ac:dyDescent="0.25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 x14ac:dyDescent="0.25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 x14ac:dyDescent="0.25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 x14ac:dyDescent="0.25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 x14ac:dyDescent="0.25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 x14ac:dyDescent="0.25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 x14ac:dyDescent="0.25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 x14ac:dyDescent="0.25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 x14ac:dyDescent="0.25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 x14ac:dyDescent="0.25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 x14ac:dyDescent="0.25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 x14ac:dyDescent="0.25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 x14ac:dyDescent="0.25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 x14ac:dyDescent="0.25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 x14ac:dyDescent="0.25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 x14ac:dyDescent="0.25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 x14ac:dyDescent="0.25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 x14ac:dyDescent="0.25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 x14ac:dyDescent="0.25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 x14ac:dyDescent="0.25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 x14ac:dyDescent="0.25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 x14ac:dyDescent="0.25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 x14ac:dyDescent="0.25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 x14ac:dyDescent="0.25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 x14ac:dyDescent="0.25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 x14ac:dyDescent="0.25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 x14ac:dyDescent="0.25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 x14ac:dyDescent="0.25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 x14ac:dyDescent="0.25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 x14ac:dyDescent="0.25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 x14ac:dyDescent="0.25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 x14ac:dyDescent="0.25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 x14ac:dyDescent="0.25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 x14ac:dyDescent="0.25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 x14ac:dyDescent="0.25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 x14ac:dyDescent="0.25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 x14ac:dyDescent="0.25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 x14ac:dyDescent="0.25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 x14ac:dyDescent="0.25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 x14ac:dyDescent="0.25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 x14ac:dyDescent="0.25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 x14ac:dyDescent="0.25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 x14ac:dyDescent="0.25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 x14ac:dyDescent="0.25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 x14ac:dyDescent="0.25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 x14ac:dyDescent="0.25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 x14ac:dyDescent="0.25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 x14ac:dyDescent="0.25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 x14ac:dyDescent="0.25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 x14ac:dyDescent="0.25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 x14ac:dyDescent="0.25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 x14ac:dyDescent="0.25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 x14ac:dyDescent="0.25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 x14ac:dyDescent="0.25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 x14ac:dyDescent="0.25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 x14ac:dyDescent="0.25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 x14ac:dyDescent="0.25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 x14ac:dyDescent="0.25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 x14ac:dyDescent="0.25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 x14ac:dyDescent="0.25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 x14ac:dyDescent="0.25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 x14ac:dyDescent="0.25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 x14ac:dyDescent="0.25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 x14ac:dyDescent="0.25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 x14ac:dyDescent="0.25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 x14ac:dyDescent="0.25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 x14ac:dyDescent="0.25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 x14ac:dyDescent="0.25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 x14ac:dyDescent="0.25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 x14ac:dyDescent="0.25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 x14ac:dyDescent="0.25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 x14ac:dyDescent="0.25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 x14ac:dyDescent="0.25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 x14ac:dyDescent="0.25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 x14ac:dyDescent="0.25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 x14ac:dyDescent="0.25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 x14ac:dyDescent="0.25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 x14ac:dyDescent="0.25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 x14ac:dyDescent="0.25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 x14ac:dyDescent="0.25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 x14ac:dyDescent="0.25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 x14ac:dyDescent="0.25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 x14ac:dyDescent="0.25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 x14ac:dyDescent="0.25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 x14ac:dyDescent="0.25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 x14ac:dyDescent="0.25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 x14ac:dyDescent="0.25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 x14ac:dyDescent="0.25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 x14ac:dyDescent="0.25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 x14ac:dyDescent="0.25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 x14ac:dyDescent="0.25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 x14ac:dyDescent="0.25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 x14ac:dyDescent="0.25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 x14ac:dyDescent="0.25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 x14ac:dyDescent="0.25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 x14ac:dyDescent="0.25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 x14ac:dyDescent="0.25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 x14ac:dyDescent="0.25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 x14ac:dyDescent="0.25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 x14ac:dyDescent="0.25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 x14ac:dyDescent="0.25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 x14ac:dyDescent="0.25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 x14ac:dyDescent="0.25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 x14ac:dyDescent="0.25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 x14ac:dyDescent="0.25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 x14ac:dyDescent="0.25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 x14ac:dyDescent="0.25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 x14ac:dyDescent="0.25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 x14ac:dyDescent="0.25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 x14ac:dyDescent="0.25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 x14ac:dyDescent="0.25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 x14ac:dyDescent="0.25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 x14ac:dyDescent="0.25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 x14ac:dyDescent="0.25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 x14ac:dyDescent="0.25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 x14ac:dyDescent="0.25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 x14ac:dyDescent="0.25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 x14ac:dyDescent="0.25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 x14ac:dyDescent="0.25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 x14ac:dyDescent="0.25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 x14ac:dyDescent="0.25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 x14ac:dyDescent="0.25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 x14ac:dyDescent="0.25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 x14ac:dyDescent="0.25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 x14ac:dyDescent="0.25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 x14ac:dyDescent="0.25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 x14ac:dyDescent="0.25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 x14ac:dyDescent="0.25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 x14ac:dyDescent="0.25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 x14ac:dyDescent="0.25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 x14ac:dyDescent="0.25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 x14ac:dyDescent="0.25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 x14ac:dyDescent="0.25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 x14ac:dyDescent="0.25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 x14ac:dyDescent="0.25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 x14ac:dyDescent="0.25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 x14ac:dyDescent="0.25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 x14ac:dyDescent="0.25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 x14ac:dyDescent="0.25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 x14ac:dyDescent="0.25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 x14ac:dyDescent="0.25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 x14ac:dyDescent="0.25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 x14ac:dyDescent="0.25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 x14ac:dyDescent="0.25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 x14ac:dyDescent="0.25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 x14ac:dyDescent="0.25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 x14ac:dyDescent="0.25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 x14ac:dyDescent="0.25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 x14ac:dyDescent="0.25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 x14ac:dyDescent="0.25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 x14ac:dyDescent="0.25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 x14ac:dyDescent="0.25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 x14ac:dyDescent="0.25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 x14ac:dyDescent="0.25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 x14ac:dyDescent="0.25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 x14ac:dyDescent="0.25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 x14ac:dyDescent="0.25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 x14ac:dyDescent="0.25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 x14ac:dyDescent="0.25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 x14ac:dyDescent="0.25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 x14ac:dyDescent="0.25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 x14ac:dyDescent="0.25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 x14ac:dyDescent="0.25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 x14ac:dyDescent="0.25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 x14ac:dyDescent="0.25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 x14ac:dyDescent="0.25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 x14ac:dyDescent="0.25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 x14ac:dyDescent="0.25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 x14ac:dyDescent="0.25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 x14ac:dyDescent="0.25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 x14ac:dyDescent="0.25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 x14ac:dyDescent="0.25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 x14ac:dyDescent="0.25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 x14ac:dyDescent="0.25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 x14ac:dyDescent="0.25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 x14ac:dyDescent="0.25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 x14ac:dyDescent="0.25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 x14ac:dyDescent="0.25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 x14ac:dyDescent="0.25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 x14ac:dyDescent="0.25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 x14ac:dyDescent="0.25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 x14ac:dyDescent="0.25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 x14ac:dyDescent="0.25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 x14ac:dyDescent="0.25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 x14ac:dyDescent="0.25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 x14ac:dyDescent="0.25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 x14ac:dyDescent="0.25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 x14ac:dyDescent="0.25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 x14ac:dyDescent="0.25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 x14ac:dyDescent="0.25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 x14ac:dyDescent="0.25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 x14ac:dyDescent="0.25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 x14ac:dyDescent="0.25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 x14ac:dyDescent="0.25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 x14ac:dyDescent="0.25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 x14ac:dyDescent="0.25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 x14ac:dyDescent="0.25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 x14ac:dyDescent="0.25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 x14ac:dyDescent="0.25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 x14ac:dyDescent="0.25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 x14ac:dyDescent="0.25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 x14ac:dyDescent="0.25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 x14ac:dyDescent="0.25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 x14ac:dyDescent="0.25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 x14ac:dyDescent="0.25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 x14ac:dyDescent="0.25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 x14ac:dyDescent="0.25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 x14ac:dyDescent="0.25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 x14ac:dyDescent="0.25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 x14ac:dyDescent="0.25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 x14ac:dyDescent="0.25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 x14ac:dyDescent="0.25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 x14ac:dyDescent="0.25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 x14ac:dyDescent="0.25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 x14ac:dyDescent="0.25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 x14ac:dyDescent="0.25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 x14ac:dyDescent="0.25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 x14ac:dyDescent="0.25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 x14ac:dyDescent="0.25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 x14ac:dyDescent="0.25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 x14ac:dyDescent="0.25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 x14ac:dyDescent="0.25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 x14ac:dyDescent="0.25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 x14ac:dyDescent="0.25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 x14ac:dyDescent="0.25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 x14ac:dyDescent="0.25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 x14ac:dyDescent="0.25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 x14ac:dyDescent="0.25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 x14ac:dyDescent="0.25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 x14ac:dyDescent="0.25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 x14ac:dyDescent="0.25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 x14ac:dyDescent="0.25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 x14ac:dyDescent="0.25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 x14ac:dyDescent="0.25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 x14ac:dyDescent="0.25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 x14ac:dyDescent="0.25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 x14ac:dyDescent="0.25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 x14ac:dyDescent="0.25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 x14ac:dyDescent="0.25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 x14ac:dyDescent="0.25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 x14ac:dyDescent="0.25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 x14ac:dyDescent="0.25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 x14ac:dyDescent="0.25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 x14ac:dyDescent="0.25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 x14ac:dyDescent="0.25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 x14ac:dyDescent="0.25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 x14ac:dyDescent="0.25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 x14ac:dyDescent="0.25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 x14ac:dyDescent="0.25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 x14ac:dyDescent="0.25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 x14ac:dyDescent="0.25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 x14ac:dyDescent="0.25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 x14ac:dyDescent="0.25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 x14ac:dyDescent="0.25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 x14ac:dyDescent="0.25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 x14ac:dyDescent="0.25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 x14ac:dyDescent="0.25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 x14ac:dyDescent="0.25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 x14ac:dyDescent="0.25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 x14ac:dyDescent="0.25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 x14ac:dyDescent="0.25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 x14ac:dyDescent="0.25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 x14ac:dyDescent="0.25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 x14ac:dyDescent="0.25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 x14ac:dyDescent="0.25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 x14ac:dyDescent="0.25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 x14ac:dyDescent="0.25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 x14ac:dyDescent="0.25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 x14ac:dyDescent="0.25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 x14ac:dyDescent="0.25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 x14ac:dyDescent="0.25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 x14ac:dyDescent="0.25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 x14ac:dyDescent="0.25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 x14ac:dyDescent="0.25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 x14ac:dyDescent="0.25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 x14ac:dyDescent="0.25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 x14ac:dyDescent="0.25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 x14ac:dyDescent="0.25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 x14ac:dyDescent="0.25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 x14ac:dyDescent="0.25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 x14ac:dyDescent="0.25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 x14ac:dyDescent="0.25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 x14ac:dyDescent="0.25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 x14ac:dyDescent="0.25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 x14ac:dyDescent="0.25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 x14ac:dyDescent="0.25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 x14ac:dyDescent="0.25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 x14ac:dyDescent="0.25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 x14ac:dyDescent="0.25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 x14ac:dyDescent="0.25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 x14ac:dyDescent="0.25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 x14ac:dyDescent="0.25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 x14ac:dyDescent="0.25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 x14ac:dyDescent="0.25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 x14ac:dyDescent="0.25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 x14ac:dyDescent="0.25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 x14ac:dyDescent="0.25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 x14ac:dyDescent="0.25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 x14ac:dyDescent="0.25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 x14ac:dyDescent="0.25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 x14ac:dyDescent="0.25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 x14ac:dyDescent="0.25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 x14ac:dyDescent="0.25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 x14ac:dyDescent="0.25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 x14ac:dyDescent="0.25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 x14ac:dyDescent="0.25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 x14ac:dyDescent="0.25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 x14ac:dyDescent="0.25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 x14ac:dyDescent="0.25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 x14ac:dyDescent="0.25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 x14ac:dyDescent="0.25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 x14ac:dyDescent="0.25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 x14ac:dyDescent="0.25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 x14ac:dyDescent="0.25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 x14ac:dyDescent="0.25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 x14ac:dyDescent="0.25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 x14ac:dyDescent="0.25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 x14ac:dyDescent="0.25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 x14ac:dyDescent="0.25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 x14ac:dyDescent="0.25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 x14ac:dyDescent="0.25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 x14ac:dyDescent="0.25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 x14ac:dyDescent="0.25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 x14ac:dyDescent="0.25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 x14ac:dyDescent="0.25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 x14ac:dyDescent="0.25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 x14ac:dyDescent="0.25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 x14ac:dyDescent="0.25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 x14ac:dyDescent="0.25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 x14ac:dyDescent="0.25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 x14ac:dyDescent="0.25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 x14ac:dyDescent="0.25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 x14ac:dyDescent="0.25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 x14ac:dyDescent="0.25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 x14ac:dyDescent="0.25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 x14ac:dyDescent="0.25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 x14ac:dyDescent="0.25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 x14ac:dyDescent="0.25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 x14ac:dyDescent="0.25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 x14ac:dyDescent="0.25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 x14ac:dyDescent="0.25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 x14ac:dyDescent="0.25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 x14ac:dyDescent="0.25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 x14ac:dyDescent="0.25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 x14ac:dyDescent="0.25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 x14ac:dyDescent="0.25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 x14ac:dyDescent="0.25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 x14ac:dyDescent="0.25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 x14ac:dyDescent="0.25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 x14ac:dyDescent="0.25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 x14ac:dyDescent="0.25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 x14ac:dyDescent="0.25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 x14ac:dyDescent="0.25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 x14ac:dyDescent="0.25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 x14ac:dyDescent="0.25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 x14ac:dyDescent="0.25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 x14ac:dyDescent="0.25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 x14ac:dyDescent="0.25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 x14ac:dyDescent="0.25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 x14ac:dyDescent="0.25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 x14ac:dyDescent="0.25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 x14ac:dyDescent="0.25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 x14ac:dyDescent="0.25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 x14ac:dyDescent="0.25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 x14ac:dyDescent="0.25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 x14ac:dyDescent="0.25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 x14ac:dyDescent="0.25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 x14ac:dyDescent="0.25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 x14ac:dyDescent="0.25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 x14ac:dyDescent="0.25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 x14ac:dyDescent="0.25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 x14ac:dyDescent="0.25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 x14ac:dyDescent="0.25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 x14ac:dyDescent="0.25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 x14ac:dyDescent="0.25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 x14ac:dyDescent="0.25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 x14ac:dyDescent="0.25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 x14ac:dyDescent="0.25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 x14ac:dyDescent="0.25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 x14ac:dyDescent="0.25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 x14ac:dyDescent="0.25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 x14ac:dyDescent="0.25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 x14ac:dyDescent="0.25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 x14ac:dyDescent="0.25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 x14ac:dyDescent="0.25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 x14ac:dyDescent="0.25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 x14ac:dyDescent="0.25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 x14ac:dyDescent="0.25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 x14ac:dyDescent="0.25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 x14ac:dyDescent="0.25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 x14ac:dyDescent="0.25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 x14ac:dyDescent="0.25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 x14ac:dyDescent="0.25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 x14ac:dyDescent="0.25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 x14ac:dyDescent="0.25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 x14ac:dyDescent="0.25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 x14ac:dyDescent="0.25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 x14ac:dyDescent="0.25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 x14ac:dyDescent="0.25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 x14ac:dyDescent="0.25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 x14ac:dyDescent="0.25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 x14ac:dyDescent="0.25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 x14ac:dyDescent="0.25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 x14ac:dyDescent="0.25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 x14ac:dyDescent="0.25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 x14ac:dyDescent="0.25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 x14ac:dyDescent="0.25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 x14ac:dyDescent="0.25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 x14ac:dyDescent="0.25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 x14ac:dyDescent="0.25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 x14ac:dyDescent="0.25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 x14ac:dyDescent="0.25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 x14ac:dyDescent="0.25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 x14ac:dyDescent="0.25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 x14ac:dyDescent="0.25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 x14ac:dyDescent="0.25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 x14ac:dyDescent="0.25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 x14ac:dyDescent="0.25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 x14ac:dyDescent="0.25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 x14ac:dyDescent="0.25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 x14ac:dyDescent="0.25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 x14ac:dyDescent="0.25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 x14ac:dyDescent="0.25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 x14ac:dyDescent="0.25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 x14ac:dyDescent="0.25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 x14ac:dyDescent="0.25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 x14ac:dyDescent="0.25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 x14ac:dyDescent="0.25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 x14ac:dyDescent="0.25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 x14ac:dyDescent="0.25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 x14ac:dyDescent="0.25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 x14ac:dyDescent="0.25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 x14ac:dyDescent="0.25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 x14ac:dyDescent="0.25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 x14ac:dyDescent="0.25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 x14ac:dyDescent="0.25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 x14ac:dyDescent="0.25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 x14ac:dyDescent="0.25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 x14ac:dyDescent="0.25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 x14ac:dyDescent="0.25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 x14ac:dyDescent="0.25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 x14ac:dyDescent="0.25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 x14ac:dyDescent="0.25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 x14ac:dyDescent="0.25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 x14ac:dyDescent="0.25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 x14ac:dyDescent="0.25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 x14ac:dyDescent="0.25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 x14ac:dyDescent="0.25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 x14ac:dyDescent="0.25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 x14ac:dyDescent="0.25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 x14ac:dyDescent="0.25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 x14ac:dyDescent="0.25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 x14ac:dyDescent="0.25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 x14ac:dyDescent="0.25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 x14ac:dyDescent="0.25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 x14ac:dyDescent="0.25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 x14ac:dyDescent="0.25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 x14ac:dyDescent="0.25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 x14ac:dyDescent="0.25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 x14ac:dyDescent="0.25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 x14ac:dyDescent="0.25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 x14ac:dyDescent="0.25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 x14ac:dyDescent="0.25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 x14ac:dyDescent="0.25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 x14ac:dyDescent="0.25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 x14ac:dyDescent="0.25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 x14ac:dyDescent="0.25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 x14ac:dyDescent="0.25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 x14ac:dyDescent="0.25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 x14ac:dyDescent="0.25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 x14ac:dyDescent="0.25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 x14ac:dyDescent="0.25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 x14ac:dyDescent="0.25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 x14ac:dyDescent="0.25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 x14ac:dyDescent="0.25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 x14ac:dyDescent="0.25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 x14ac:dyDescent="0.25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 x14ac:dyDescent="0.25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 x14ac:dyDescent="0.25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 x14ac:dyDescent="0.25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 x14ac:dyDescent="0.25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 x14ac:dyDescent="0.25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 x14ac:dyDescent="0.25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 x14ac:dyDescent="0.25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 x14ac:dyDescent="0.25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 x14ac:dyDescent="0.25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 x14ac:dyDescent="0.25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 x14ac:dyDescent="0.25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 x14ac:dyDescent="0.25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 x14ac:dyDescent="0.25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 x14ac:dyDescent="0.25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 x14ac:dyDescent="0.25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 x14ac:dyDescent="0.25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 x14ac:dyDescent="0.25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 x14ac:dyDescent="0.25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 x14ac:dyDescent="0.25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 x14ac:dyDescent="0.25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 x14ac:dyDescent="0.25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 x14ac:dyDescent="0.25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 x14ac:dyDescent="0.25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 x14ac:dyDescent="0.25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 x14ac:dyDescent="0.25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 x14ac:dyDescent="0.25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 x14ac:dyDescent="0.25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 x14ac:dyDescent="0.25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 x14ac:dyDescent="0.25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 x14ac:dyDescent="0.25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 x14ac:dyDescent="0.25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 x14ac:dyDescent="0.25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 x14ac:dyDescent="0.25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 x14ac:dyDescent="0.25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 x14ac:dyDescent="0.25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 x14ac:dyDescent="0.25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 x14ac:dyDescent="0.25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 x14ac:dyDescent="0.25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 x14ac:dyDescent="0.25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 x14ac:dyDescent="0.25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 x14ac:dyDescent="0.25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 x14ac:dyDescent="0.25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 x14ac:dyDescent="0.25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 x14ac:dyDescent="0.25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 x14ac:dyDescent="0.25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 x14ac:dyDescent="0.25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 x14ac:dyDescent="0.25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 x14ac:dyDescent="0.25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 x14ac:dyDescent="0.25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 x14ac:dyDescent="0.25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 x14ac:dyDescent="0.25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 x14ac:dyDescent="0.25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 x14ac:dyDescent="0.25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 x14ac:dyDescent="0.25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 x14ac:dyDescent="0.25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 x14ac:dyDescent="0.25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 x14ac:dyDescent="0.25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 x14ac:dyDescent="0.25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 x14ac:dyDescent="0.25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 x14ac:dyDescent="0.25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 x14ac:dyDescent="0.25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 x14ac:dyDescent="0.25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 x14ac:dyDescent="0.25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 x14ac:dyDescent="0.25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 x14ac:dyDescent="0.25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 x14ac:dyDescent="0.25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 x14ac:dyDescent="0.25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 x14ac:dyDescent="0.25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 x14ac:dyDescent="0.25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 x14ac:dyDescent="0.25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 x14ac:dyDescent="0.25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 x14ac:dyDescent="0.25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 x14ac:dyDescent="0.25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 x14ac:dyDescent="0.25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 x14ac:dyDescent="0.25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 x14ac:dyDescent="0.25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 x14ac:dyDescent="0.25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 x14ac:dyDescent="0.25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 x14ac:dyDescent="0.25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 x14ac:dyDescent="0.25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 x14ac:dyDescent="0.25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 x14ac:dyDescent="0.25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 x14ac:dyDescent="0.25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 x14ac:dyDescent="0.25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 x14ac:dyDescent="0.25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 x14ac:dyDescent="0.25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 x14ac:dyDescent="0.25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 x14ac:dyDescent="0.25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 x14ac:dyDescent="0.25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 x14ac:dyDescent="0.25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 x14ac:dyDescent="0.25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 x14ac:dyDescent="0.25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 x14ac:dyDescent="0.25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 x14ac:dyDescent="0.25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 x14ac:dyDescent="0.25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 x14ac:dyDescent="0.25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 x14ac:dyDescent="0.25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 x14ac:dyDescent="0.25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 x14ac:dyDescent="0.25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 x14ac:dyDescent="0.25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 x14ac:dyDescent="0.25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 x14ac:dyDescent="0.25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 x14ac:dyDescent="0.25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 x14ac:dyDescent="0.25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 x14ac:dyDescent="0.25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 x14ac:dyDescent="0.25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 x14ac:dyDescent="0.25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 x14ac:dyDescent="0.25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 x14ac:dyDescent="0.25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 x14ac:dyDescent="0.25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 x14ac:dyDescent="0.25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 x14ac:dyDescent="0.25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 x14ac:dyDescent="0.25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 x14ac:dyDescent="0.25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 x14ac:dyDescent="0.25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 x14ac:dyDescent="0.25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 x14ac:dyDescent="0.25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 x14ac:dyDescent="0.25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 x14ac:dyDescent="0.25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 x14ac:dyDescent="0.25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 x14ac:dyDescent="0.25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 x14ac:dyDescent="0.25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 x14ac:dyDescent="0.25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 x14ac:dyDescent="0.25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 x14ac:dyDescent="0.25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 x14ac:dyDescent="0.25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 x14ac:dyDescent="0.25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 x14ac:dyDescent="0.25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 x14ac:dyDescent="0.25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 x14ac:dyDescent="0.25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 x14ac:dyDescent="0.25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 x14ac:dyDescent="0.25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 x14ac:dyDescent="0.25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 x14ac:dyDescent="0.25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 x14ac:dyDescent="0.25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 x14ac:dyDescent="0.25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 x14ac:dyDescent="0.25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 x14ac:dyDescent="0.25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 x14ac:dyDescent="0.25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 x14ac:dyDescent="0.25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 x14ac:dyDescent="0.25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 x14ac:dyDescent="0.25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 x14ac:dyDescent="0.25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 x14ac:dyDescent="0.25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 x14ac:dyDescent="0.25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 x14ac:dyDescent="0.25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 x14ac:dyDescent="0.25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 x14ac:dyDescent="0.25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 x14ac:dyDescent="0.25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 x14ac:dyDescent="0.25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 x14ac:dyDescent="0.25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 x14ac:dyDescent="0.25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 x14ac:dyDescent="0.25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 x14ac:dyDescent="0.25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 x14ac:dyDescent="0.25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 x14ac:dyDescent="0.25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 x14ac:dyDescent="0.25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 x14ac:dyDescent="0.25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 x14ac:dyDescent="0.25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 x14ac:dyDescent="0.25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 x14ac:dyDescent="0.25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 x14ac:dyDescent="0.25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 x14ac:dyDescent="0.25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 x14ac:dyDescent="0.25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 x14ac:dyDescent="0.25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 x14ac:dyDescent="0.25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 x14ac:dyDescent="0.25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 x14ac:dyDescent="0.25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 x14ac:dyDescent="0.25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 x14ac:dyDescent="0.25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 x14ac:dyDescent="0.25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 x14ac:dyDescent="0.25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 x14ac:dyDescent="0.25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 x14ac:dyDescent="0.25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 x14ac:dyDescent="0.25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 x14ac:dyDescent="0.25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 x14ac:dyDescent="0.25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 x14ac:dyDescent="0.25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 x14ac:dyDescent="0.25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 x14ac:dyDescent="0.25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 x14ac:dyDescent="0.25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 x14ac:dyDescent="0.25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 x14ac:dyDescent="0.25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 x14ac:dyDescent="0.25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 x14ac:dyDescent="0.25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 x14ac:dyDescent="0.25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 x14ac:dyDescent="0.25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 x14ac:dyDescent="0.25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 x14ac:dyDescent="0.25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 x14ac:dyDescent="0.25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 x14ac:dyDescent="0.25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 x14ac:dyDescent="0.25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 x14ac:dyDescent="0.25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 x14ac:dyDescent="0.25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 x14ac:dyDescent="0.25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 x14ac:dyDescent="0.25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 x14ac:dyDescent="0.25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 x14ac:dyDescent="0.25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 x14ac:dyDescent="0.25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 x14ac:dyDescent="0.25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 x14ac:dyDescent="0.25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 x14ac:dyDescent="0.25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 x14ac:dyDescent="0.25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 x14ac:dyDescent="0.25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 x14ac:dyDescent="0.25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 x14ac:dyDescent="0.25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 x14ac:dyDescent="0.25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 x14ac:dyDescent="0.25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 x14ac:dyDescent="0.25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 x14ac:dyDescent="0.25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 x14ac:dyDescent="0.25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 x14ac:dyDescent="0.25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 x14ac:dyDescent="0.25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 x14ac:dyDescent="0.25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 x14ac:dyDescent="0.25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 x14ac:dyDescent="0.25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 x14ac:dyDescent="0.25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 x14ac:dyDescent="0.25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 x14ac:dyDescent="0.25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 x14ac:dyDescent="0.25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 x14ac:dyDescent="0.25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 x14ac:dyDescent="0.25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 x14ac:dyDescent="0.25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 x14ac:dyDescent="0.25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 x14ac:dyDescent="0.25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 x14ac:dyDescent="0.25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 x14ac:dyDescent="0.25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 x14ac:dyDescent="0.25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 x14ac:dyDescent="0.25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 x14ac:dyDescent="0.25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 x14ac:dyDescent="0.25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 x14ac:dyDescent="0.25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 x14ac:dyDescent="0.25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 x14ac:dyDescent="0.25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 x14ac:dyDescent="0.25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 x14ac:dyDescent="0.25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 x14ac:dyDescent="0.25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 x14ac:dyDescent="0.25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 x14ac:dyDescent="0.25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 x14ac:dyDescent="0.25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 x14ac:dyDescent="0.25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 x14ac:dyDescent="0.25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 x14ac:dyDescent="0.25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 x14ac:dyDescent="0.25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 x14ac:dyDescent="0.25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 x14ac:dyDescent="0.25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 x14ac:dyDescent="0.25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 x14ac:dyDescent="0.25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 x14ac:dyDescent="0.25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 x14ac:dyDescent="0.25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 x14ac:dyDescent="0.25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 x14ac:dyDescent="0.25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 x14ac:dyDescent="0.25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 x14ac:dyDescent="0.25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 x14ac:dyDescent="0.25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 x14ac:dyDescent="0.25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 x14ac:dyDescent="0.25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 x14ac:dyDescent="0.25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 x14ac:dyDescent="0.25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 x14ac:dyDescent="0.25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 x14ac:dyDescent="0.25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 x14ac:dyDescent="0.25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 x14ac:dyDescent="0.25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 x14ac:dyDescent="0.25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 x14ac:dyDescent="0.25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 x14ac:dyDescent="0.25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 x14ac:dyDescent="0.25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 x14ac:dyDescent="0.25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 x14ac:dyDescent="0.25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 x14ac:dyDescent="0.25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 x14ac:dyDescent="0.25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 x14ac:dyDescent="0.25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 x14ac:dyDescent="0.25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 x14ac:dyDescent="0.25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 x14ac:dyDescent="0.25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 x14ac:dyDescent="0.25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 x14ac:dyDescent="0.25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 x14ac:dyDescent="0.25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 x14ac:dyDescent="0.25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 x14ac:dyDescent="0.25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 x14ac:dyDescent="0.25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 x14ac:dyDescent="0.25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 x14ac:dyDescent="0.25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 x14ac:dyDescent="0.25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 x14ac:dyDescent="0.25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 x14ac:dyDescent="0.25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 x14ac:dyDescent="0.25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 x14ac:dyDescent="0.25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 x14ac:dyDescent="0.25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 x14ac:dyDescent="0.25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 x14ac:dyDescent="0.25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 x14ac:dyDescent="0.25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 x14ac:dyDescent="0.25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 x14ac:dyDescent="0.25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 x14ac:dyDescent="0.25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 x14ac:dyDescent="0.25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 x14ac:dyDescent="0.25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 x14ac:dyDescent="0.25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 x14ac:dyDescent="0.25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 x14ac:dyDescent="0.25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 x14ac:dyDescent="0.25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 x14ac:dyDescent="0.25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 x14ac:dyDescent="0.25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 x14ac:dyDescent="0.25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 x14ac:dyDescent="0.25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 x14ac:dyDescent="0.25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 x14ac:dyDescent="0.25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 x14ac:dyDescent="0.25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 x14ac:dyDescent="0.25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 x14ac:dyDescent="0.25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 x14ac:dyDescent="0.25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 x14ac:dyDescent="0.25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 x14ac:dyDescent="0.25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 x14ac:dyDescent="0.25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 x14ac:dyDescent="0.25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 x14ac:dyDescent="0.25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 x14ac:dyDescent="0.25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 x14ac:dyDescent="0.25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 x14ac:dyDescent="0.25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 x14ac:dyDescent="0.25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 x14ac:dyDescent="0.25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 x14ac:dyDescent="0.25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 x14ac:dyDescent="0.25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 x14ac:dyDescent="0.25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 x14ac:dyDescent="0.25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 x14ac:dyDescent="0.25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 x14ac:dyDescent="0.25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 x14ac:dyDescent="0.25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 x14ac:dyDescent="0.25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 x14ac:dyDescent="0.25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 x14ac:dyDescent="0.25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 x14ac:dyDescent="0.25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 x14ac:dyDescent="0.25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 x14ac:dyDescent="0.25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 x14ac:dyDescent="0.25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 x14ac:dyDescent="0.25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 x14ac:dyDescent="0.25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 x14ac:dyDescent="0.25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 x14ac:dyDescent="0.25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 x14ac:dyDescent="0.25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 x14ac:dyDescent="0.25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 x14ac:dyDescent="0.25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 x14ac:dyDescent="0.25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 x14ac:dyDescent="0.25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 x14ac:dyDescent="0.25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 x14ac:dyDescent="0.25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 x14ac:dyDescent="0.25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 x14ac:dyDescent="0.25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 x14ac:dyDescent="0.25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 x14ac:dyDescent="0.25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 x14ac:dyDescent="0.25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 x14ac:dyDescent="0.25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 x14ac:dyDescent="0.25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 x14ac:dyDescent="0.25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 x14ac:dyDescent="0.25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 x14ac:dyDescent="0.25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 x14ac:dyDescent="0.25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 x14ac:dyDescent="0.25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 x14ac:dyDescent="0.25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 x14ac:dyDescent="0.25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 x14ac:dyDescent="0.25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 x14ac:dyDescent="0.25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 x14ac:dyDescent="0.25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 x14ac:dyDescent="0.25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 x14ac:dyDescent="0.25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 x14ac:dyDescent="0.25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 x14ac:dyDescent="0.25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 x14ac:dyDescent="0.25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 x14ac:dyDescent="0.25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 x14ac:dyDescent="0.25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 x14ac:dyDescent="0.25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 x14ac:dyDescent="0.25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 x14ac:dyDescent="0.25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 x14ac:dyDescent="0.25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 x14ac:dyDescent="0.25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 x14ac:dyDescent="0.25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 x14ac:dyDescent="0.25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 x14ac:dyDescent="0.25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 x14ac:dyDescent="0.25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 x14ac:dyDescent="0.25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 x14ac:dyDescent="0.25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 x14ac:dyDescent="0.25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 x14ac:dyDescent="0.25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 x14ac:dyDescent="0.25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 x14ac:dyDescent="0.25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3:J81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ADMIN</cp:lastModifiedBy>
  <cp:lastPrinted>2016-07-12T19:14:10Z</cp:lastPrinted>
  <dcterms:created xsi:type="dcterms:W3CDTF">2014-12-09T12:52:40Z</dcterms:created>
  <dcterms:modified xsi:type="dcterms:W3CDTF">2016-07-12T19:14:48Z</dcterms:modified>
</cp:coreProperties>
</file>