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W:\Publico\EDITAIS DE LICITACOES\EDITAIS DE LICITAÇÃO - ANO 2022\TOMADA DE PREÇOS 2022\TP 09 2022 - Poços NOVO\"/>
    </mc:Choice>
  </mc:AlternateContent>
  <xr:revisionPtr revIDLastSave="0" documentId="13_ncr:1_{4D9BE6DD-4226-4DA6-A2FE-12C21F3C2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  <sheet name="Planilha2" sheetId="2" r:id="rId2"/>
  </sheets>
  <definedNames>
    <definedName name="_xlnm.Print_Area" localSheetId="0">Planilha1!$A$1:$F$20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20" i="1" s="1"/>
  <c r="F19" i="1"/>
  <c r="F5" i="1"/>
  <c r="F16" i="1" l="1"/>
  <c r="F17" i="1"/>
  <c r="F18" i="1"/>
  <c r="F15" i="1" l="1"/>
  <c r="F11" i="1" l="1"/>
  <c r="F12" i="1"/>
  <c r="F13" i="1"/>
  <c r="F10" i="1"/>
  <c r="F8" i="1"/>
  <c r="F7" i="1"/>
</calcChain>
</file>

<file path=xl/sharedStrings.xml><?xml version="1.0" encoding="utf-8"?>
<sst xmlns="http://schemas.openxmlformats.org/spreadsheetml/2006/main" count="39" uniqueCount="31">
  <si>
    <t>Planilha Orçamentária</t>
  </si>
  <si>
    <t>Etapas</t>
  </si>
  <si>
    <t>Descrição</t>
  </si>
  <si>
    <t>Unidade</t>
  </si>
  <si>
    <t>Quantidade</t>
  </si>
  <si>
    <t>Preço Unitário</t>
  </si>
  <si>
    <t>Perfuração</t>
  </si>
  <si>
    <t>m</t>
  </si>
  <si>
    <t>Perfuração de em 6 ⅛”  - 12 a 150 m</t>
  </si>
  <si>
    <t>Revestimento</t>
  </si>
  <si>
    <t>Tubo Geomecânico STD 6 ½”</t>
  </si>
  <si>
    <t>Unid</t>
  </si>
  <si>
    <t>Laje de Proteção (2x2 m)</t>
  </si>
  <si>
    <t>Cimentação espaço anelar</t>
  </si>
  <si>
    <t>Complementação</t>
  </si>
  <si>
    <t>horas</t>
  </si>
  <si>
    <t>Coleta e Análise Água (Padrão Outorga DRH)</t>
  </si>
  <si>
    <t>m²</t>
  </si>
  <si>
    <t>Tamponamento ( se necessário)</t>
  </si>
  <si>
    <t>Custo Total da Obra</t>
  </si>
  <si>
    <t xml:space="preserve">R$ </t>
  </si>
  <si>
    <t xml:space="preserve">                                                                             Cliente: Prefeitura Municipal de São José do Ouro-RS                                                                                                           Obra: Construção e Instalação de 01 (um) Poço Tubular Profundo</t>
  </si>
  <si>
    <t>Taxa de Mobilização (deslocamento e montagem de canteiro de obras)</t>
  </si>
  <si>
    <t>Serviço</t>
  </si>
  <si>
    <t>Preço total do Item</t>
  </si>
  <si>
    <t>Teste de vazão/bombeamento e recuperação</t>
  </si>
  <si>
    <t xml:space="preserve">Cercamento do poço (2 x 2 m) </t>
  </si>
  <si>
    <t>Mão de Obra - Complementação</t>
  </si>
  <si>
    <t xml:space="preserve">Placa de Obra padrão </t>
  </si>
  <si>
    <t>Perfuração de em 12’’ -  0 a 12 m</t>
  </si>
  <si>
    <t>CAP (tampa) PVC Geomecânico 6 ½’’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</si>
</sst>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4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O7" sqref="O7"/>
    </sheetView>
  </sheetViews>
  <sheetFormatPr defaultRowHeight="15" x14ac:dyDescent="0.25"/>
  <cols>
    <col min="1" max="1" width="6.140625" customWidth="1"/>
    <col min="2" max="2" width="32.28515625" customWidth="1"/>
    <col min="3" max="3" width="8" customWidth="1"/>
    <col min="4" max="4" width="11.85546875" customWidth="1"/>
    <col min="5" max="5" width="11.42578125" customWidth="1"/>
    <col min="6" max="6" width="14.7109375" customWidth="1"/>
    <col min="7" max="7" width="13.28515625" bestFit="1" customWidth="1"/>
  </cols>
  <sheetData>
    <row r="1" spans="1:7" ht="38.25" customHeight="1" x14ac:dyDescent="0.25">
      <c r="A1" s="17" t="s">
        <v>21</v>
      </c>
      <c r="B1" s="18"/>
      <c r="C1" s="18"/>
      <c r="D1" s="18"/>
      <c r="E1" s="18"/>
      <c r="F1" s="19"/>
    </row>
    <row r="2" spans="1:7" ht="15" customHeight="1" x14ac:dyDescent="0.25">
      <c r="A2" s="20" t="s">
        <v>0</v>
      </c>
      <c r="B2" s="21"/>
      <c r="C2" s="21"/>
      <c r="D2" s="21"/>
      <c r="E2" s="21"/>
      <c r="F2" s="22"/>
    </row>
    <row r="3" spans="1:7" ht="25.5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24</v>
      </c>
    </row>
    <row r="4" spans="1:7" ht="15.75" thickBot="1" x14ac:dyDescent="0.3">
      <c r="A4" s="2"/>
      <c r="B4" s="1" t="s">
        <v>6</v>
      </c>
      <c r="C4" s="4"/>
      <c r="D4" s="4"/>
      <c r="E4" s="6"/>
      <c r="F4" s="6"/>
    </row>
    <row r="5" spans="1:7" ht="15.75" thickBot="1" x14ac:dyDescent="0.3">
      <c r="A5" s="2">
        <v>1</v>
      </c>
      <c r="B5" s="3" t="s">
        <v>28</v>
      </c>
      <c r="C5" s="13" t="s">
        <v>11</v>
      </c>
      <c r="D5" s="13">
        <v>1</v>
      </c>
      <c r="E5" s="9">
        <v>1800</v>
      </c>
      <c r="F5" s="11">
        <f>D5*E5</f>
        <v>1800</v>
      </c>
    </row>
    <row r="6" spans="1:7" ht="26.25" thickBot="1" x14ac:dyDescent="0.3">
      <c r="A6" s="2">
        <v>2</v>
      </c>
      <c r="B6" s="3" t="s">
        <v>22</v>
      </c>
      <c r="C6" s="4" t="s">
        <v>23</v>
      </c>
      <c r="D6" s="4">
        <v>1</v>
      </c>
      <c r="E6" s="9">
        <v>2000</v>
      </c>
      <c r="F6" s="11">
        <f>D6*E6</f>
        <v>2000</v>
      </c>
    </row>
    <row r="7" spans="1:7" ht="15.75" thickBot="1" x14ac:dyDescent="0.3">
      <c r="A7" s="2">
        <v>3</v>
      </c>
      <c r="B7" s="3" t="s">
        <v>29</v>
      </c>
      <c r="C7" s="4" t="s">
        <v>7</v>
      </c>
      <c r="D7" s="4">
        <v>12</v>
      </c>
      <c r="E7" s="9">
        <v>180</v>
      </c>
      <c r="F7" s="9">
        <f>D7*E7</f>
        <v>2160</v>
      </c>
    </row>
    <row r="8" spans="1:7" ht="15.75" thickBot="1" x14ac:dyDescent="0.3">
      <c r="A8" s="2">
        <v>4</v>
      </c>
      <c r="B8" s="3" t="s">
        <v>8</v>
      </c>
      <c r="C8" s="4" t="s">
        <v>7</v>
      </c>
      <c r="D8" s="4">
        <v>138</v>
      </c>
      <c r="E8" s="9">
        <v>115</v>
      </c>
      <c r="F8" s="9">
        <f>D8*E8</f>
        <v>15870</v>
      </c>
    </row>
    <row r="9" spans="1:7" ht="15.75" thickBot="1" x14ac:dyDescent="0.3">
      <c r="A9" s="2"/>
      <c r="B9" s="1" t="s">
        <v>9</v>
      </c>
      <c r="C9" s="4"/>
      <c r="D9" s="4"/>
      <c r="E9" s="9"/>
      <c r="F9" s="9"/>
    </row>
    <row r="10" spans="1:7" ht="15.75" thickBot="1" x14ac:dyDescent="0.3">
      <c r="A10" s="2">
        <v>5</v>
      </c>
      <c r="B10" s="3" t="s">
        <v>10</v>
      </c>
      <c r="C10" s="4" t="s">
        <v>7</v>
      </c>
      <c r="D10" s="4">
        <v>12</v>
      </c>
      <c r="E10" s="9">
        <v>450</v>
      </c>
      <c r="F10" s="9">
        <f>E10*D10</f>
        <v>5400</v>
      </c>
    </row>
    <row r="11" spans="1:7" ht="15.75" thickBot="1" x14ac:dyDescent="0.3">
      <c r="A11" s="2">
        <v>6</v>
      </c>
      <c r="B11" s="3" t="s">
        <v>30</v>
      </c>
      <c r="C11" s="4" t="s">
        <v>11</v>
      </c>
      <c r="D11" s="4">
        <v>1</v>
      </c>
      <c r="E11" s="9">
        <v>200</v>
      </c>
      <c r="F11" s="9">
        <f t="shared" ref="F11:F13" si="0">E11*D11</f>
        <v>200</v>
      </c>
    </row>
    <row r="12" spans="1:7" ht="15.75" thickBot="1" x14ac:dyDescent="0.3">
      <c r="A12" s="2">
        <v>7</v>
      </c>
      <c r="B12" s="3" t="s">
        <v>12</v>
      </c>
      <c r="C12" s="4" t="s">
        <v>17</v>
      </c>
      <c r="D12" s="4">
        <v>4</v>
      </c>
      <c r="E12" s="9">
        <v>250</v>
      </c>
      <c r="F12" s="9">
        <f t="shared" si="0"/>
        <v>1000</v>
      </c>
    </row>
    <row r="13" spans="1:7" ht="15.75" thickBot="1" x14ac:dyDescent="0.3">
      <c r="A13" s="2">
        <v>8</v>
      </c>
      <c r="B13" s="3" t="s">
        <v>13</v>
      </c>
      <c r="C13" s="4" t="s">
        <v>7</v>
      </c>
      <c r="D13" s="4">
        <v>12</v>
      </c>
      <c r="E13" s="9">
        <v>30</v>
      </c>
      <c r="F13" s="9">
        <f t="shared" si="0"/>
        <v>360</v>
      </c>
      <c r="G13" s="15"/>
    </row>
    <row r="14" spans="1:7" ht="15.75" thickBot="1" x14ac:dyDescent="0.3">
      <c r="A14" s="2"/>
      <c r="B14" s="1" t="s">
        <v>14</v>
      </c>
      <c r="C14" s="4"/>
      <c r="D14" s="4"/>
      <c r="E14" s="9"/>
      <c r="F14" s="6"/>
    </row>
    <row r="15" spans="1:7" ht="15.75" thickBot="1" x14ac:dyDescent="0.3">
      <c r="A15" s="2">
        <v>9</v>
      </c>
      <c r="B15" s="3" t="s">
        <v>25</v>
      </c>
      <c r="C15" s="4" t="s">
        <v>15</v>
      </c>
      <c r="D15" s="4">
        <v>24</v>
      </c>
      <c r="E15" s="9">
        <v>200</v>
      </c>
      <c r="F15" s="5">
        <f>D15*E15</f>
        <v>4800</v>
      </c>
    </row>
    <row r="16" spans="1:7" ht="26.25" thickBot="1" x14ac:dyDescent="0.3">
      <c r="A16" s="2">
        <v>10</v>
      </c>
      <c r="B16" s="3" t="s">
        <v>16</v>
      </c>
      <c r="C16" s="4" t="s">
        <v>11</v>
      </c>
      <c r="D16" s="4">
        <v>1</v>
      </c>
      <c r="E16" s="9">
        <v>1500</v>
      </c>
      <c r="F16" s="5">
        <f t="shared" ref="F16:F19" si="1">D16*E16</f>
        <v>1500</v>
      </c>
    </row>
    <row r="17" spans="1:7" ht="15.75" thickBot="1" x14ac:dyDescent="0.3">
      <c r="A17" s="2">
        <v>11</v>
      </c>
      <c r="B17" s="3" t="s">
        <v>26</v>
      </c>
      <c r="C17" s="4" t="s">
        <v>17</v>
      </c>
      <c r="D17" s="4">
        <v>4</v>
      </c>
      <c r="E17" s="9">
        <v>600</v>
      </c>
      <c r="F17" s="5">
        <f t="shared" si="1"/>
        <v>2400</v>
      </c>
    </row>
    <row r="18" spans="1:7" ht="15.75" thickBot="1" x14ac:dyDescent="0.3">
      <c r="A18" s="2">
        <v>12</v>
      </c>
      <c r="B18" s="3" t="s">
        <v>27</v>
      </c>
      <c r="C18" s="12" t="s">
        <v>23</v>
      </c>
      <c r="D18" s="12">
        <v>1</v>
      </c>
      <c r="E18" s="9">
        <v>2000</v>
      </c>
      <c r="F18" s="5">
        <f t="shared" si="1"/>
        <v>2000</v>
      </c>
    </row>
    <row r="19" spans="1:7" ht="15.75" thickBot="1" x14ac:dyDescent="0.3">
      <c r="A19" s="2">
        <v>13</v>
      </c>
      <c r="B19" s="3" t="s">
        <v>18</v>
      </c>
      <c r="C19" s="4" t="s">
        <v>7</v>
      </c>
      <c r="D19" s="4">
        <v>150</v>
      </c>
      <c r="E19" s="10">
        <v>15</v>
      </c>
      <c r="F19" s="5">
        <f t="shared" si="1"/>
        <v>2250</v>
      </c>
      <c r="G19" s="16"/>
    </row>
    <row r="20" spans="1:7" ht="15.75" customHeight="1" thickBot="1" x14ac:dyDescent="0.3">
      <c r="A20" s="23" t="s">
        <v>19</v>
      </c>
      <c r="B20" s="24"/>
      <c r="C20" s="24"/>
      <c r="D20" s="25"/>
      <c r="E20" s="7" t="s">
        <v>20</v>
      </c>
      <c r="F20" s="8">
        <f>SUM(F5:F19)</f>
        <v>41740</v>
      </c>
      <c r="G20" s="15"/>
    </row>
  </sheetData>
  <mergeCells count="3">
    <mergeCell ref="A1:F1"/>
    <mergeCell ref="A2:F2"/>
    <mergeCell ref="A20:D20"/>
  </mergeCells>
  <pageMargins left="0.511811024" right="0.511811024" top="0.78740157499999996" bottom="0.78740157499999996" header="0.31496062000000002" footer="0.31496062000000002"/>
  <pageSetup paperSize="9"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2" sqref="I1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Usuario</cp:lastModifiedBy>
  <cp:lastPrinted>2022-04-12T02:26:15Z</cp:lastPrinted>
  <dcterms:created xsi:type="dcterms:W3CDTF">2022-03-30T15:13:12Z</dcterms:created>
  <dcterms:modified xsi:type="dcterms:W3CDTF">2022-05-25T18:07:22Z</dcterms:modified>
</cp:coreProperties>
</file>