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licitacoes\EDITAIS DE LICITACOES\EDITAIS DE LICITAÇÃO - ANO 2018\EDITAIS DE PREGÃO 2018\Pregão Presencial 2018\"/>
    </mc:Choice>
  </mc:AlternateContent>
  <bookViews>
    <workbookView xWindow="0" yWindow="0" windowWidth="10365" windowHeight="6135"/>
  </bookViews>
  <sheets>
    <sheet name="Plan1" sheetId="2" r:id="rId1"/>
  </sheets>
  <definedNames>
    <definedName name="_xlnm.Print_Area" localSheetId="0">Plan1!$A$1:$G$132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2" l="1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" i="2"/>
  <c r="E116" i="2" l="1"/>
</calcChain>
</file>

<file path=xl/sharedStrings.xml><?xml version="1.0" encoding="utf-8"?>
<sst xmlns="http://schemas.openxmlformats.org/spreadsheetml/2006/main" count="231" uniqueCount="140">
  <si>
    <t>Item</t>
  </si>
  <si>
    <t>Descrição</t>
  </si>
  <si>
    <t>NOME DA EMPRESA</t>
  </si>
  <si>
    <t>Endereço:</t>
  </si>
  <si>
    <t xml:space="preserve">Telefone: </t>
  </si>
  <si>
    <t xml:space="preserve">CNPJ Nº </t>
  </si>
  <si>
    <t>Cidade:</t>
  </si>
  <si>
    <t xml:space="preserve">e-mail: </t>
  </si>
  <si>
    <t>MARCA</t>
  </si>
  <si>
    <t>R$ Unitário</t>
  </si>
  <si>
    <t>R$ TOTAL</t>
  </si>
  <si>
    <t>Quant.</t>
  </si>
  <si>
    <t>Local e Data_______/_______/________</t>
  </si>
  <si>
    <t>_____________________________</t>
  </si>
  <si>
    <t>Nome Completo e Assinatura</t>
  </si>
  <si>
    <t>TOTAL:</t>
  </si>
  <si>
    <r>
      <t>1.</t>
    </r>
    <r>
      <rPr>
        <sz val="10"/>
        <rFont val="Times New Roman"/>
        <family val="1"/>
      </rPr>
      <t xml:space="preserve">   </t>
    </r>
    <r>
      <rPr>
        <sz val="10"/>
        <rFont val="Arial"/>
        <family val="2"/>
      </rPr>
      <t>Nos preços propostos estão inclusos todos os custos e despesas, encargos e incidências, diretos ou indiretos, inclusive IPI ou ICMS, se houver incidência, não importando a natureza, que recaiam sobre o fornecimento do objeto da presente licitação, inclusive o frete, a carga e descarga, que correrão também por nossa conta e risco.</t>
    </r>
  </si>
  <si>
    <r>
      <t>2.</t>
    </r>
    <r>
      <rPr>
        <sz val="10"/>
        <rFont val="Times New Roman"/>
        <family val="1"/>
      </rPr>
      <t xml:space="preserve">   </t>
    </r>
    <r>
      <rPr>
        <sz val="10"/>
        <rFont val="Arial"/>
        <family val="2"/>
      </rPr>
      <t>Declaramos que esta proposta, nos termos do edital, é firme e concreta, não nos cabendo desistência, e os preços propostos são completos e suficientes para atendimento ao objeto desta licitação.</t>
    </r>
  </si>
  <si>
    <r>
      <t>3.</t>
    </r>
    <r>
      <rPr>
        <sz val="10"/>
        <rFont val="Times New Roman"/>
        <family val="1"/>
      </rPr>
      <t xml:space="preserve">   </t>
    </r>
    <r>
      <rPr>
        <sz val="10"/>
        <rFont val="Arial"/>
        <family val="2"/>
      </rPr>
      <t>Prazo de validade da proposta: 60 (sessenta) dias, a contar da data da apresentação.</t>
    </r>
  </si>
  <si>
    <t>Para fornecimento e registro de preços dos itens listados no Anexo I do edital em epígrafe, apresentamos a proposta de preços:</t>
  </si>
  <si>
    <t>UN</t>
  </si>
  <si>
    <t>CX</t>
  </si>
  <si>
    <t>KG</t>
  </si>
  <si>
    <t>PAC</t>
  </si>
  <si>
    <t>TB</t>
  </si>
  <si>
    <t>RL</t>
  </si>
  <si>
    <t>FR</t>
  </si>
  <si>
    <t>PREGÃO PARA REGISTRO DE PREÇOS Nº 008/2018 - São José do Ouro/RS</t>
  </si>
  <si>
    <t>Absorventes Descartáveis Cobertura Seca - pacote com 8 unidades</t>
  </si>
  <si>
    <t>PC</t>
  </si>
  <si>
    <t xml:space="preserve">Acendedor De Fogão tipo Magiclick </t>
  </si>
  <si>
    <t>Acetona - frasco 100ml</t>
  </si>
  <si>
    <t>Água sanitária, à base de cloro. Frasco de 1 litro</t>
  </si>
  <si>
    <t>L</t>
  </si>
  <si>
    <t>Água sanitária, à base de cloro. Frasco de 5 litros</t>
  </si>
  <si>
    <t>GAL</t>
  </si>
  <si>
    <t>Álcool, tipo etílico hidratado. Frascos de 1 litro.</t>
  </si>
  <si>
    <t>Alicate Para Unhas em Inox</t>
  </si>
  <si>
    <t>Amaciante de roupas, líquido viscoso concentrado e perfumado. Frasco de 2 litros</t>
  </si>
  <si>
    <t>Aromatizante de ambientes/desodorizador spray aerossol 360ml/302g</t>
  </si>
  <si>
    <t xml:space="preserve">Balde plástico 14l 40x35x31cm resistente com alça. </t>
  </si>
  <si>
    <t>Bobina saco plástico bobina picotada 10kg (rolos com 100 unidades)</t>
  </si>
  <si>
    <t>Bobina saco plástico bobina picotada 3kg (rolos com 100 unidades)</t>
  </si>
  <si>
    <t>Bobina saco plástico bobina picotada 5kg (rolos com 100 unidades)</t>
  </si>
  <si>
    <t>Bobina saco plástico bobina picotada 7kg (rolos com 100 unidades)</t>
  </si>
  <si>
    <t>Cera em pasta amarela para pisos; 375gr caixa com 12 latas</t>
  </si>
  <si>
    <t>Cera em pasta vermelha para pisos; 375gr caixa com 12 latas</t>
  </si>
  <si>
    <t>Cera líquida amarela, fórmula com proteção e auto brilho. Frasco com 750ml.</t>
  </si>
  <si>
    <t>Cera líquida vermelha, fórmula com proteção e auto brilho. Frasco com 750ml.</t>
  </si>
  <si>
    <t>Copos descartáveis de 200ml para água (pacotes com 100 unidades)</t>
  </si>
  <si>
    <t>Copos descartáveis de 300ml (pacotes com 100 unidades)</t>
  </si>
  <si>
    <t>Cortadores de Unhas</t>
  </si>
  <si>
    <t>Creme condicionador 400ml adulto</t>
  </si>
  <si>
    <t>Creme dental 180g de primeira qualidade</t>
  </si>
  <si>
    <t xml:space="preserve">Creme Hidratante Corporal fragrancias diversas - 500ml </t>
  </si>
  <si>
    <t>Desinfetante banheiro/uso geral aroma lavanda (2l)</t>
  </si>
  <si>
    <t>Desinfetante banheiro/uso geral aroma lavanda (5l)</t>
  </si>
  <si>
    <t xml:space="preserve">Desodorante roll-on feminino 50ml 48horas. </t>
  </si>
  <si>
    <t xml:space="preserve">Desodorante roll-on masculino 50ml 48horas. </t>
  </si>
  <si>
    <t>Detergente de uso geral com alto poder de remoção de gorduras. 1 litro</t>
  </si>
  <si>
    <t>Detergente de uso geral com alto poder de remoção de gorduras. 5 litros.</t>
  </si>
  <si>
    <t xml:space="preserve">Enxaguante Bucal 250 ml </t>
  </si>
  <si>
    <t>Escova de lavar roupa/limpeza</t>
  </si>
  <si>
    <t xml:space="preserve">Escova p/limpeza unhas cerdas - tamanho de 10 cm. Sem cabo </t>
  </si>
  <si>
    <t>Escova para vaso sanitário (tipo bola) com suporte</t>
  </si>
  <si>
    <t>Escovas de dente adulto</t>
  </si>
  <si>
    <t>Esfregão de aço inox: específico para remover sujeira pesada e gordura de pisos.</t>
  </si>
  <si>
    <t>Esmalte para unha (cores diversas, colorido, fosco, matte, brilhoso, cintilante) boa cobertura e brilho</t>
  </si>
  <si>
    <t>Esponja de louça dupla face de boa qualidade (pacote com 3un.)</t>
  </si>
  <si>
    <t>Fibra para limpeza pesada verde 102x260mm.</t>
  </si>
  <si>
    <t>Fralda descartável infantil de primeira qualidade tamanho P</t>
  </si>
  <si>
    <t>Fralda descartável infantil de primeira qualidade tamanho RN</t>
  </si>
  <si>
    <t>Gel antisséptico 5litros de amplo espectro, com ação microbicida álcool 70% gel</t>
  </si>
  <si>
    <t>Guardanapos papel branco, macio 30cmx30.5cm (pacote com 50un.</t>
  </si>
  <si>
    <t>Inseticida elétrico: Aparelho para combate a mosquitos, suporte para pastilha</t>
  </si>
  <si>
    <t xml:space="preserve">Isqueiro. Duração longa de até 3.000 chamas. Chama pré-ajustada. </t>
  </si>
  <si>
    <t>Lâmina/aparelho de barbear e remover os pelos. Embalagem com 2un.</t>
  </si>
  <si>
    <t>Limpa carpete, tipo líquido. Elimina odores de tapetes e carpetes. Frasco 500ml</t>
  </si>
  <si>
    <t>Lixas de Unha - Pacote com 100 Unidades</t>
  </si>
  <si>
    <t>Lustra móveis. Frasco plástico de 500ml com bico econômico.</t>
  </si>
  <si>
    <t>PAR</t>
  </si>
  <si>
    <t>Pá de lixo com cabo</t>
  </si>
  <si>
    <t>Pá de lixo pequena</t>
  </si>
  <si>
    <t>Palito dental - caixa com 100 unidades</t>
  </si>
  <si>
    <t>Pano de chão 44x65cm tecido grosso azul de ótima qualidade e absorção.</t>
  </si>
  <si>
    <t>Pano de prato atoalhado, 80% algodão 20% poliéster, tecido absorvente e durável. Aprox. 38cmx63cm</t>
  </si>
  <si>
    <t>Pano microfibra multi-uso cores diferentes 40x40cm (pacote com 4)</t>
  </si>
  <si>
    <t>Papel Higiênico Neutro, Macio, Folha Simples de alta qualidade, Picotas, Gofradas, 100% Fibras Celulósicas. Embalagem 64 Rolos (16x4) de 60m de 60m x 10cm</t>
  </si>
  <si>
    <t>FD</t>
  </si>
  <si>
    <t>Papel toalha branco, duas dobras interfolhadas, 100% celulose virgem. Pacote 1000 folhas</t>
  </si>
  <si>
    <t>Papel toalha rolo folha dupla com 55 toalhas de 19cmx22cm. Pacote com 2 rolos.</t>
  </si>
  <si>
    <t>Pastilha Adesiva Para Vaso Sanitário - Caixa com 3 Unidades</t>
  </si>
  <si>
    <t>Pentes para cabelo</t>
  </si>
  <si>
    <t>Pilha Alcalina AA Comum com 4 Unidades</t>
  </si>
  <si>
    <t>CJ</t>
  </si>
  <si>
    <t xml:space="preserve">Pilha Alcalina AAA Palito com 2 Unidades </t>
  </si>
  <si>
    <t xml:space="preserve">Pilha Para Relogio </t>
  </si>
  <si>
    <t>Pinças para sobrancelhas</t>
  </si>
  <si>
    <t>Prendedor de roupas plástico de boa qualidade - pacote 12un.</t>
  </si>
  <si>
    <t>DZ</t>
  </si>
  <si>
    <t>Protetor Solar FPS 30 - Frasco 120G</t>
  </si>
  <si>
    <t>Querosene transparente, embalagem de 800ml</t>
  </si>
  <si>
    <t>Rodo de limpeza de borracha dupla 45 cm</t>
  </si>
  <si>
    <t>Sabão de álcool em barra para lavar panos brancos - 400g</t>
  </si>
  <si>
    <t xml:space="preserve">Sabão em pó, convencional, de primeira linha. 1kg </t>
  </si>
  <si>
    <t>Sabão neutro, glicerinado, aspecto: barra sólida translúcida. Barras de 200 gramas cada</t>
  </si>
  <si>
    <t>Sabonete em barra 90g. Hidratante, com agentes de limpeza e aromas suaves.</t>
  </si>
  <si>
    <t xml:space="preserve">Sabonete líquido para limpeza das mãos, 100% solúvel na água. Pronto para usar sem diluir. Fragrância volátil. 2 litros. </t>
  </si>
  <si>
    <t>Saponáceo cremoso limpeza profunda. Frasco de 500ml.</t>
  </si>
  <si>
    <t>Shampoo 400ml adulto. Fragrância suave.</t>
  </si>
  <si>
    <t>Shampoo 400ml infantil. Fragrância suave.</t>
  </si>
  <si>
    <t>Shampoo para piolho 100ml  (tipo Kwell, Deltalab, Escabin, Stop Piolhos...)</t>
  </si>
  <si>
    <t>Suporte para papel toalha interfolhado</t>
  </si>
  <si>
    <t>Talco Desodorante para os Pés 100G</t>
  </si>
  <si>
    <t>TalcoTalco Perfumado Para O Corpo 100G</t>
  </si>
  <si>
    <t>Tesoura Para Cortar Unhas</t>
  </si>
  <si>
    <t>Toalha de Banho Gramatura 380g/m, 100% algodão, Toque Ultra Macio, Medidas aprox. 0.67x1.35m</t>
  </si>
  <si>
    <t xml:space="preserve">Toalha de Rosto Gramatura 380g/m, 100% algodão, Toque Ultra Macio, Medidas aprox. 0.50x0.70m </t>
  </si>
  <si>
    <t>Touca Descartável Rede Branca Tamanho Único Pct/100 unidades</t>
  </si>
  <si>
    <t>Vassoura de náilon reforçada cabo de 1,20m, leve e resistentes.</t>
  </si>
  <si>
    <t>Vassourão gari piaçava nylon, madeira resistente 40cm com cabo</t>
  </si>
  <si>
    <t>Lã de aço biodegradável; embalagem peso líquido mínimo de 60 gramas. Pacote com 8un.</t>
  </si>
  <si>
    <t>Inseticida elétrico: Refil Pastilhas repelente para mosquitos duração até 12 horas, 12 un.</t>
  </si>
  <si>
    <t>Algodão Hidrofilo em rolo, 100% Puro Algodão, para higiene pessoal, cosmético e limpeza</t>
  </si>
  <si>
    <t>Cera líquida, auto brilho, incolor, para piso frio, 750 ml. Comp: parafina e cera de carnaúba.</t>
  </si>
  <si>
    <t>Escova de Cabelo Oval com cerdas finas, indicada para desembaraçar cabelos úmidos</t>
  </si>
  <si>
    <t>Detergente líquido neutro, glicerinado, indicado para lavagem manual de louças, talheres, copos e utensílios em cozinhas e limpeza em geral. Biodegradável e consistente. 1l.</t>
  </si>
  <si>
    <t>Limpador de vidros com pulverizador em gatilho que contenha em sua formulação lauril éter sulfato de sódio, tubo 500 ml. Validade mínima de 10 meses da data da nota fiscal.</t>
  </si>
  <si>
    <t>Luva de borracha para limpeza tamanho G, resistente, palma anti derrapante, anatomico</t>
  </si>
  <si>
    <t>Luva de borracha para limpeza tamanho M, resistente, palma anti derrapante, anatomico</t>
  </si>
  <si>
    <t>Luva de borracha para limpeza tamanho P, resistente, palma anti derrapante, anatomico</t>
  </si>
  <si>
    <t>Rodo passa cera base madeira com esponja alta qualidade, p/limpeza e aplicação de cera</t>
  </si>
  <si>
    <t>Sabonete líquido hidratante corporal, pronto para usar sem diluir. Frasco 1 litro</t>
  </si>
  <si>
    <t>Saco para lixo de polietileno com capacidade para 100 litros na cor preta. 100 unidades</t>
  </si>
  <si>
    <t>Saco para lixo de polietileno com capacidade para 15 litros na cor preta. 100 unidades</t>
  </si>
  <si>
    <t>Saco para lixo de polietileno com capacidade para 30 litros na cor preta. 100 unidades</t>
  </si>
  <si>
    <t>Saco para lixo de polietileno com capacidade para 50 litros na cor preta. 100 unidades</t>
  </si>
  <si>
    <t>Saco plástico para lixo infectante, 30 litros, 10 micras, cor branca, leitoso, 250 sacos.</t>
  </si>
  <si>
    <t>Saco plástico para lixo infectante, 50 litros, 10 micras, cor branca, leitoso, 250 sacos.</t>
  </si>
  <si>
    <t>Saco plástico para sacolé/geladinho/talheres aprox. 5x24cm, resistente a líquidos. 100un.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</si>
</sst>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25"/>
      <color rgb="FFFF0000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Border="1" applyAlignment="1">
      <alignment horizontal="center"/>
    </xf>
    <xf numFmtId="0" fontId="3" fillId="0" borderId="0" xfId="0" applyFont="1"/>
    <xf numFmtId="0" fontId="0" fillId="0" borderId="0" xfId="0" applyFont="1"/>
    <xf numFmtId="0" fontId="0" fillId="0" borderId="0" xfId="0" applyFont="1" applyAlignment="1"/>
    <xf numFmtId="0" fontId="7" fillId="0" borderId="0" xfId="0" applyFont="1"/>
    <xf numFmtId="0" fontId="5" fillId="0" borderId="0" xfId="0" applyFont="1" applyBorder="1" applyAlignment="1">
      <alignment horizontal="justify" vertical="center" wrapText="1"/>
    </xf>
    <xf numFmtId="0" fontId="10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10" fillId="0" borderId="0" xfId="0" applyFont="1" applyAlignment="1">
      <alignment horizontal="justify" vertical="center" wrapText="1"/>
    </xf>
    <xf numFmtId="0" fontId="10" fillId="0" borderId="0" xfId="0" applyFont="1" applyAlignment="1">
      <alignment horizontal="left" vertical="center" wrapText="1"/>
    </xf>
    <xf numFmtId="0" fontId="9" fillId="0" borderId="0" xfId="0" applyFont="1" applyAlignment="1">
      <alignment horizontal="justify" vertical="center" wrapText="1"/>
    </xf>
    <xf numFmtId="0" fontId="4" fillId="0" borderId="0" xfId="0" applyFont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" fontId="6" fillId="0" borderId="2" xfId="0" applyNumberFormat="1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4" fontId="6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4" fontId="6" fillId="0" borderId="10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0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12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4" fontId="6" fillId="0" borderId="8" xfId="0" applyNumberFormat="1" applyFont="1" applyBorder="1" applyAlignment="1">
      <alignment horizontal="center" vertical="center"/>
    </xf>
    <xf numFmtId="4" fontId="6" fillId="0" borderId="9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0" fillId="0" borderId="0" xfId="0" applyFont="1" applyAlignment="1">
      <alignment horizontal="left" vertical="justify" wrapText="1"/>
    </xf>
    <xf numFmtId="0" fontId="5" fillId="0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1"/>
  <sheetViews>
    <sheetView tabSelected="1" view="pageBreakPreview" zoomScaleNormal="100" zoomScaleSheetLayoutView="100" workbookViewId="0">
      <selection activeCell="E5" sqref="E5:E6"/>
    </sheetView>
  </sheetViews>
  <sheetFormatPr defaultRowHeight="15" x14ac:dyDescent="0.25"/>
  <cols>
    <col min="1" max="1" width="4.5703125" style="11" bestFit="1" customWidth="1"/>
    <col min="2" max="2" width="75.7109375" style="53" customWidth="1"/>
    <col min="3" max="3" width="4.85546875" style="15" bestFit="1" customWidth="1"/>
    <col min="4" max="4" width="6.5703125" style="15" bestFit="1" customWidth="1"/>
    <col min="5" max="5" width="10.140625" style="15" bestFit="1" customWidth="1"/>
    <col min="6" max="6" width="9.5703125" style="15" bestFit="1" customWidth="1"/>
    <col min="7" max="7" width="20.7109375" style="5" customWidth="1"/>
  </cols>
  <sheetData>
    <row r="1" spans="1:7" s="2" customFormat="1" ht="30" customHeight="1" x14ac:dyDescent="0.35">
      <c r="A1" s="57" t="s">
        <v>2</v>
      </c>
      <c r="B1" s="57"/>
      <c r="C1" s="57"/>
      <c r="D1" s="57"/>
      <c r="E1" s="57"/>
      <c r="F1" s="57"/>
      <c r="G1" s="57"/>
    </row>
    <row r="2" spans="1:7" s="2" customFormat="1" ht="9.9499999999999993" customHeight="1" x14ac:dyDescent="0.35">
      <c r="A2" s="9"/>
      <c r="B2" s="46"/>
      <c r="C2" s="9"/>
      <c r="D2" s="9"/>
      <c r="E2" s="9"/>
      <c r="F2" s="9"/>
      <c r="G2" s="1"/>
    </row>
    <row r="3" spans="1:7" ht="15.95" customHeight="1" x14ac:dyDescent="0.25">
      <c r="A3" s="63" t="s">
        <v>27</v>
      </c>
      <c r="B3" s="63"/>
      <c r="C3" s="63"/>
      <c r="D3" s="63"/>
      <c r="E3" s="63"/>
      <c r="F3" s="63"/>
      <c r="G3" s="63"/>
    </row>
    <row r="4" spans="1:7" ht="9.9499999999999993" customHeight="1" x14ac:dyDescent="0.25">
      <c r="A4" s="39"/>
      <c r="B4" s="16"/>
      <c r="C4" s="39"/>
      <c r="D4" s="39"/>
      <c r="E4" s="39"/>
      <c r="F4" s="39"/>
      <c r="G4" s="8"/>
    </row>
    <row r="5" spans="1:7" ht="15.95" customHeight="1" x14ac:dyDescent="0.25">
      <c r="A5" s="41"/>
      <c r="B5" s="47" t="s">
        <v>5</v>
      </c>
      <c r="C5" s="42"/>
      <c r="D5" s="41"/>
      <c r="E5" s="42" t="s">
        <v>4</v>
      </c>
      <c r="F5" s="58"/>
      <c r="G5" s="58"/>
    </row>
    <row r="6" spans="1:7" ht="15.95" customHeight="1" x14ac:dyDescent="0.25">
      <c r="B6" s="47" t="s">
        <v>3</v>
      </c>
      <c r="C6" s="42"/>
      <c r="D6" s="43"/>
      <c r="E6" s="42" t="s">
        <v>6</v>
      </c>
      <c r="F6" s="58"/>
      <c r="G6" s="58"/>
    </row>
    <row r="7" spans="1:7" ht="15.95" customHeight="1" x14ac:dyDescent="0.25">
      <c r="A7" s="43"/>
      <c r="B7" s="10" t="s">
        <v>7</v>
      </c>
      <c r="C7" s="43"/>
      <c r="D7" s="43"/>
      <c r="E7" s="43"/>
      <c r="F7" s="43"/>
    </row>
    <row r="8" spans="1:7" ht="9.9499999999999993" customHeight="1" x14ac:dyDescent="0.25">
      <c r="A8" s="43"/>
      <c r="B8" s="10"/>
      <c r="C8" s="43"/>
      <c r="D8" s="43"/>
      <c r="E8" s="43"/>
      <c r="F8" s="43"/>
    </row>
    <row r="9" spans="1:7" ht="15.95" customHeight="1" thickBot="1" x14ac:dyDescent="0.3">
      <c r="A9" s="64" t="s">
        <v>19</v>
      </c>
      <c r="B9" s="64"/>
      <c r="C9" s="64"/>
      <c r="D9" s="64"/>
      <c r="E9" s="64"/>
      <c r="F9" s="64"/>
      <c r="G9" s="64"/>
    </row>
    <row r="10" spans="1:7" s="24" customFormat="1" ht="15.95" customHeight="1" thickBot="1" x14ac:dyDescent="0.3">
      <c r="A10" s="34" t="s">
        <v>0</v>
      </c>
      <c r="B10" s="66" t="s">
        <v>1</v>
      </c>
      <c r="C10" s="66"/>
      <c r="D10" s="35" t="s">
        <v>11</v>
      </c>
      <c r="E10" s="21" t="s">
        <v>9</v>
      </c>
      <c r="F10" s="22" t="s">
        <v>10</v>
      </c>
      <c r="G10" s="23" t="s">
        <v>8</v>
      </c>
    </row>
    <row r="11" spans="1:7" s="24" customFormat="1" ht="15.95" customHeight="1" x14ac:dyDescent="0.25">
      <c r="A11" s="12">
        <v>1</v>
      </c>
      <c r="B11" s="48" t="s">
        <v>28</v>
      </c>
      <c r="C11" s="36" t="s">
        <v>29</v>
      </c>
      <c r="D11" s="36">
        <v>80</v>
      </c>
      <c r="E11" s="25">
        <v>1</v>
      </c>
      <c r="F11" s="26">
        <f>SUM(D11*E11)</f>
        <v>80</v>
      </c>
      <c r="G11" s="27"/>
    </row>
    <row r="12" spans="1:7" s="24" customFormat="1" ht="15.95" customHeight="1" x14ac:dyDescent="0.25">
      <c r="A12" s="13">
        <v>2</v>
      </c>
      <c r="B12" s="49" t="s">
        <v>30</v>
      </c>
      <c r="C12" s="37" t="s">
        <v>20</v>
      </c>
      <c r="D12" s="37">
        <v>11</v>
      </c>
      <c r="E12" s="28">
        <v>1</v>
      </c>
      <c r="F12" s="29">
        <f t="shared" ref="F12:F75" si="0">SUM(D12*E12)</f>
        <v>11</v>
      </c>
      <c r="G12" s="30"/>
    </row>
    <row r="13" spans="1:7" s="33" customFormat="1" ht="15.95" customHeight="1" x14ac:dyDescent="0.25">
      <c r="A13" s="13">
        <v>3</v>
      </c>
      <c r="B13" s="49" t="s">
        <v>31</v>
      </c>
      <c r="C13" s="37" t="s">
        <v>26</v>
      </c>
      <c r="D13" s="37">
        <v>30</v>
      </c>
      <c r="E13" s="28">
        <v>1</v>
      </c>
      <c r="F13" s="29">
        <f t="shared" si="0"/>
        <v>30</v>
      </c>
      <c r="G13" s="30"/>
    </row>
    <row r="14" spans="1:7" s="24" customFormat="1" ht="15.95" customHeight="1" x14ac:dyDescent="0.25">
      <c r="A14" s="13">
        <v>4</v>
      </c>
      <c r="B14" s="49" t="s">
        <v>32</v>
      </c>
      <c r="C14" s="37" t="s">
        <v>33</v>
      </c>
      <c r="D14" s="37">
        <v>200</v>
      </c>
      <c r="E14" s="28">
        <v>1</v>
      </c>
      <c r="F14" s="29">
        <f t="shared" si="0"/>
        <v>200</v>
      </c>
      <c r="G14" s="30"/>
    </row>
    <row r="15" spans="1:7" s="33" customFormat="1" ht="15.95" customHeight="1" x14ac:dyDescent="0.25">
      <c r="A15" s="13">
        <v>5</v>
      </c>
      <c r="B15" s="49" t="s">
        <v>34</v>
      </c>
      <c r="C15" s="37" t="s">
        <v>35</v>
      </c>
      <c r="D15" s="37">
        <v>175</v>
      </c>
      <c r="E15" s="28">
        <v>1</v>
      </c>
      <c r="F15" s="29">
        <f t="shared" si="0"/>
        <v>175</v>
      </c>
      <c r="G15" s="30"/>
    </row>
    <row r="16" spans="1:7" s="33" customFormat="1" ht="15.95" customHeight="1" x14ac:dyDescent="0.25">
      <c r="A16" s="13">
        <v>6</v>
      </c>
      <c r="B16" s="49" t="s">
        <v>36</v>
      </c>
      <c r="C16" s="37" t="s">
        <v>33</v>
      </c>
      <c r="D16" s="37">
        <v>410</v>
      </c>
      <c r="E16" s="28">
        <v>1</v>
      </c>
      <c r="F16" s="29">
        <f t="shared" si="0"/>
        <v>410</v>
      </c>
      <c r="G16" s="30"/>
    </row>
    <row r="17" spans="1:7" s="24" customFormat="1" ht="15.95" customHeight="1" x14ac:dyDescent="0.25">
      <c r="A17" s="13">
        <v>7</v>
      </c>
      <c r="B17" s="49" t="s">
        <v>123</v>
      </c>
      <c r="C17" s="37" t="s">
        <v>20</v>
      </c>
      <c r="D17" s="37">
        <v>5</v>
      </c>
      <c r="E17" s="28">
        <v>1</v>
      </c>
      <c r="F17" s="29">
        <f t="shared" si="0"/>
        <v>5</v>
      </c>
      <c r="G17" s="30"/>
    </row>
    <row r="18" spans="1:7" s="33" customFormat="1" ht="15.95" customHeight="1" x14ac:dyDescent="0.25">
      <c r="A18" s="13">
        <v>8</v>
      </c>
      <c r="B18" s="49" t="s">
        <v>37</v>
      </c>
      <c r="C18" s="37" t="s">
        <v>20</v>
      </c>
      <c r="D18" s="37">
        <v>10</v>
      </c>
      <c r="E18" s="28">
        <v>1</v>
      </c>
      <c r="F18" s="29">
        <f t="shared" si="0"/>
        <v>10</v>
      </c>
      <c r="G18" s="30"/>
    </row>
    <row r="19" spans="1:7" s="33" customFormat="1" ht="15.95" customHeight="1" x14ac:dyDescent="0.25">
      <c r="A19" s="13">
        <v>9</v>
      </c>
      <c r="B19" s="49" t="s">
        <v>38</v>
      </c>
      <c r="C19" s="37" t="s">
        <v>26</v>
      </c>
      <c r="D19" s="37">
        <v>280</v>
      </c>
      <c r="E19" s="28">
        <v>1</v>
      </c>
      <c r="F19" s="29">
        <f t="shared" si="0"/>
        <v>280</v>
      </c>
      <c r="G19" s="30"/>
    </row>
    <row r="20" spans="1:7" s="33" customFormat="1" ht="15.95" customHeight="1" x14ac:dyDescent="0.25">
      <c r="A20" s="13">
        <v>10</v>
      </c>
      <c r="B20" s="49" t="s">
        <v>39</v>
      </c>
      <c r="C20" s="37" t="s">
        <v>20</v>
      </c>
      <c r="D20" s="37">
        <v>32</v>
      </c>
      <c r="E20" s="28">
        <v>1</v>
      </c>
      <c r="F20" s="29">
        <f t="shared" si="0"/>
        <v>32</v>
      </c>
      <c r="G20" s="30"/>
    </row>
    <row r="21" spans="1:7" s="24" customFormat="1" ht="15.95" customHeight="1" x14ac:dyDescent="0.25">
      <c r="A21" s="13">
        <v>11</v>
      </c>
      <c r="B21" s="49" t="s">
        <v>40</v>
      </c>
      <c r="C21" s="37" t="s">
        <v>20</v>
      </c>
      <c r="D21" s="37">
        <v>11</v>
      </c>
      <c r="E21" s="28">
        <v>1</v>
      </c>
      <c r="F21" s="29">
        <f t="shared" si="0"/>
        <v>11</v>
      </c>
      <c r="G21" s="30"/>
    </row>
    <row r="22" spans="1:7" s="33" customFormat="1" ht="15.95" customHeight="1" x14ac:dyDescent="0.25">
      <c r="A22" s="13">
        <v>12</v>
      </c>
      <c r="B22" s="49" t="s">
        <v>41</v>
      </c>
      <c r="C22" s="37" t="s">
        <v>25</v>
      </c>
      <c r="D22" s="37">
        <v>30</v>
      </c>
      <c r="E22" s="28">
        <v>1</v>
      </c>
      <c r="F22" s="29">
        <f t="shared" si="0"/>
        <v>30</v>
      </c>
      <c r="G22" s="30"/>
    </row>
    <row r="23" spans="1:7" s="33" customFormat="1" ht="15.95" customHeight="1" x14ac:dyDescent="0.25">
      <c r="A23" s="13">
        <v>13</v>
      </c>
      <c r="B23" s="49" t="s">
        <v>42</v>
      </c>
      <c r="C23" s="37" t="s">
        <v>25</v>
      </c>
      <c r="D23" s="37">
        <v>50</v>
      </c>
      <c r="E23" s="28">
        <v>1</v>
      </c>
      <c r="F23" s="29">
        <f t="shared" si="0"/>
        <v>50</v>
      </c>
      <c r="G23" s="30"/>
    </row>
    <row r="24" spans="1:7" s="33" customFormat="1" ht="15.95" customHeight="1" x14ac:dyDescent="0.25">
      <c r="A24" s="13">
        <v>14</v>
      </c>
      <c r="B24" s="49" t="s">
        <v>43</v>
      </c>
      <c r="C24" s="37" t="s">
        <v>25</v>
      </c>
      <c r="D24" s="37">
        <v>50</v>
      </c>
      <c r="E24" s="28">
        <v>1</v>
      </c>
      <c r="F24" s="29">
        <f t="shared" si="0"/>
        <v>50</v>
      </c>
      <c r="G24" s="30"/>
    </row>
    <row r="25" spans="1:7" s="33" customFormat="1" ht="15.95" customHeight="1" x14ac:dyDescent="0.25">
      <c r="A25" s="13">
        <v>15</v>
      </c>
      <c r="B25" s="49" t="s">
        <v>44</v>
      </c>
      <c r="C25" s="37" t="s">
        <v>25</v>
      </c>
      <c r="D25" s="37">
        <v>30</v>
      </c>
      <c r="E25" s="28">
        <v>1</v>
      </c>
      <c r="F25" s="29">
        <f t="shared" si="0"/>
        <v>30</v>
      </c>
      <c r="G25" s="30"/>
    </row>
    <row r="26" spans="1:7" s="33" customFormat="1" ht="15.95" customHeight="1" x14ac:dyDescent="0.25">
      <c r="A26" s="13">
        <v>16</v>
      </c>
      <c r="B26" s="49" t="s">
        <v>45</v>
      </c>
      <c r="C26" s="37" t="s">
        <v>21</v>
      </c>
      <c r="D26" s="37">
        <v>15</v>
      </c>
      <c r="E26" s="28">
        <v>1</v>
      </c>
      <c r="F26" s="29">
        <f t="shared" si="0"/>
        <v>15</v>
      </c>
      <c r="G26" s="30"/>
    </row>
    <row r="27" spans="1:7" s="33" customFormat="1" ht="15.95" customHeight="1" x14ac:dyDescent="0.25">
      <c r="A27" s="13">
        <v>17</v>
      </c>
      <c r="B27" s="49" t="s">
        <v>46</v>
      </c>
      <c r="C27" s="37" t="s">
        <v>21</v>
      </c>
      <c r="D27" s="37">
        <v>15</v>
      </c>
      <c r="E27" s="28">
        <v>1</v>
      </c>
      <c r="F27" s="29">
        <f t="shared" si="0"/>
        <v>15</v>
      </c>
      <c r="G27" s="30"/>
    </row>
    <row r="28" spans="1:7" s="33" customFormat="1" ht="15.95" customHeight="1" x14ac:dyDescent="0.25">
      <c r="A28" s="13">
        <v>18</v>
      </c>
      <c r="B28" s="49" t="s">
        <v>47</v>
      </c>
      <c r="C28" s="37" t="s">
        <v>26</v>
      </c>
      <c r="D28" s="37">
        <v>250</v>
      </c>
      <c r="E28" s="28">
        <v>1</v>
      </c>
      <c r="F28" s="29">
        <f t="shared" si="0"/>
        <v>250</v>
      </c>
      <c r="G28" s="30"/>
    </row>
    <row r="29" spans="1:7" s="33" customFormat="1" ht="15.95" customHeight="1" x14ac:dyDescent="0.25">
      <c r="A29" s="13">
        <v>19</v>
      </c>
      <c r="B29" s="49" t="s">
        <v>48</v>
      </c>
      <c r="C29" s="37" t="s">
        <v>26</v>
      </c>
      <c r="D29" s="37">
        <v>200</v>
      </c>
      <c r="E29" s="28">
        <v>1</v>
      </c>
      <c r="F29" s="29">
        <f t="shared" si="0"/>
        <v>200</v>
      </c>
      <c r="G29" s="30"/>
    </row>
    <row r="30" spans="1:7" s="33" customFormat="1" ht="15.95" customHeight="1" x14ac:dyDescent="0.25">
      <c r="A30" s="13">
        <v>20</v>
      </c>
      <c r="B30" s="49" t="s">
        <v>124</v>
      </c>
      <c r="C30" s="37" t="s">
        <v>26</v>
      </c>
      <c r="D30" s="37">
        <v>60</v>
      </c>
      <c r="E30" s="28">
        <v>1</v>
      </c>
      <c r="F30" s="29">
        <f t="shared" si="0"/>
        <v>60</v>
      </c>
      <c r="G30" s="30"/>
    </row>
    <row r="31" spans="1:7" s="33" customFormat="1" ht="15.95" customHeight="1" x14ac:dyDescent="0.25">
      <c r="A31" s="13">
        <v>21</v>
      </c>
      <c r="B31" s="49" t="s">
        <v>49</v>
      </c>
      <c r="C31" s="37" t="s">
        <v>23</v>
      </c>
      <c r="D31" s="37">
        <v>265</v>
      </c>
      <c r="E31" s="28">
        <v>1</v>
      </c>
      <c r="F31" s="29">
        <f t="shared" si="0"/>
        <v>265</v>
      </c>
      <c r="G31" s="30"/>
    </row>
    <row r="32" spans="1:7" s="24" customFormat="1" ht="15.95" customHeight="1" x14ac:dyDescent="0.25">
      <c r="A32" s="13">
        <v>22</v>
      </c>
      <c r="B32" s="49" t="s">
        <v>50</v>
      </c>
      <c r="C32" s="37" t="s">
        <v>23</v>
      </c>
      <c r="D32" s="37">
        <v>15</v>
      </c>
      <c r="E32" s="28">
        <v>1</v>
      </c>
      <c r="F32" s="29">
        <f t="shared" si="0"/>
        <v>15</v>
      </c>
      <c r="G32" s="30"/>
    </row>
    <row r="33" spans="1:7" s="33" customFormat="1" ht="15.95" customHeight="1" x14ac:dyDescent="0.25">
      <c r="A33" s="13">
        <v>23</v>
      </c>
      <c r="B33" s="49" t="s">
        <v>51</v>
      </c>
      <c r="C33" s="37" t="s">
        <v>20</v>
      </c>
      <c r="D33" s="37">
        <v>5</v>
      </c>
      <c r="E33" s="28">
        <v>1</v>
      </c>
      <c r="F33" s="29">
        <f t="shared" si="0"/>
        <v>5</v>
      </c>
      <c r="G33" s="30"/>
    </row>
    <row r="34" spans="1:7" s="33" customFormat="1" ht="15.95" customHeight="1" x14ac:dyDescent="0.25">
      <c r="A34" s="13">
        <v>24</v>
      </c>
      <c r="B34" s="49" t="s">
        <v>52</v>
      </c>
      <c r="C34" s="37" t="s">
        <v>26</v>
      </c>
      <c r="D34" s="37">
        <v>150</v>
      </c>
      <c r="E34" s="28">
        <v>1</v>
      </c>
      <c r="F34" s="29">
        <f t="shared" si="0"/>
        <v>150</v>
      </c>
      <c r="G34" s="30"/>
    </row>
    <row r="35" spans="1:7" s="33" customFormat="1" ht="15.95" customHeight="1" x14ac:dyDescent="0.25">
      <c r="A35" s="13">
        <v>25</v>
      </c>
      <c r="B35" s="49" t="s">
        <v>53</v>
      </c>
      <c r="C35" s="37" t="s">
        <v>24</v>
      </c>
      <c r="D35" s="37">
        <v>200</v>
      </c>
      <c r="E35" s="28">
        <v>1</v>
      </c>
      <c r="F35" s="29">
        <f t="shared" si="0"/>
        <v>200</v>
      </c>
      <c r="G35" s="30"/>
    </row>
    <row r="36" spans="1:7" s="33" customFormat="1" ht="15.95" customHeight="1" x14ac:dyDescent="0.25">
      <c r="A36" s="13">
        <v>26</v>
      </c>
      <c r="B36" s="49" t="s">
        <v>54</v>
      </c>
      <c r="C36" s="37" t="s">
        <v>20</v>
      </c>
      <c r="D36" s="37">
        <v>120</v>
      </c>
      <c r="E36" s="28">
        <v>1</v>
      </c>
      <c r="F36" s="29">
        <f t="shared" si="0"/>
        <v>120</v>
      </c>
      <c r="G36" s="30"/>
    </row>
    <row r="37" spans="1:7" s="33" customFormat="1" ht="15.95" customHeight="1" x14ac:dyDescent="0.25">
      <c r="A37" s="13">
        <v>27</v>
      </c>
      <c r="B37" s="49" t="s">
        <v>55</v>
      </c>
      <c r="C37" s="37" t="s">
        <v>26</v>
      </c>
      <c r="D37" s="37">
        <v>200</v>
      </c>
      <c r="E37" s="28">
        <v>1</v>
      </c>
      <c r="F37" s="29">
        <f t="shared" si="0"/>
        <v>200</v>
      </c>
      <c r="G37" s="30"/>
    </row>
    <row r="38" spans="1:7" s="24" customFormat="1" ht="15.95" customHeight="1" x14ac:dyDescent="0.25">
      <c r="A38" s="13">
        <v>28</v>
      </c>
      <c r="B38" s="49" t="s">
        <v>56</v>
      </c>
      <c r="C38" s="37" t="s">
        <v>35</v>
      </c>
      <c r="D38" s="37">
        <v>120</v>
      </c>
      <c r="E38" s="28">
        <v>1</v>
      </c>
      <c r="F38" s="29">
        <f t="shared" si="0"/>
        <v>120</v>
      </c>
      <c r="G38" s="30"/>
    </row>
    <row r="39" spans="1:7" s="24" customFormat="1" ht="15.95" customHeight="1" x14ac:dyDescent="0.25">
      <c r="A39" s="13">
        <v>29</v>
      </c>
      <c r="B39" s="49" t="s">
        <v>57</v>
      </c>
      <c r="C39" s="37" t="s">
        <v>20</v>
      </c>
      <c r="D39" s="37">
        <v>74</v>
      </c>
      <c r="E39" s="28">
        <v>1</v>
      </c>
      <c r="F39" s="29">
        <f t="shared" si="0"/>
        <v>74</v>
      </c>
      <c r="G39" s="30"/>
    </row>
    <row r="40" spans="1:7" s="33" customFormat="1" ht="15.95" customHeight="1" x14ac:dyDescent="0.25">
      <c r="A40" s="13">
        <v>30</v>
      </c>
      <c r="B40" s="49" t="s">
        <v>58</v>
      </c>
      <c r="C40" s="37" t="s">
        <v>20</v>
      </c>
      <c r="D40" s="37">
        <v>74</v>
      </c>
      <c r="E40" s="28">
        <v>1</v>
      </c>
      <c r="F40" s="29">
        <f t="shared" si="0"/>
        <v>74</v>
      </c>
      <c r="G40" s="30"/>
    </row>
    <row r="41" spans="1:7" s="33" customFormat="1" ht="15.95" customHeight="1" x14ac:dyDescent="0.25">
      <c r="A41" s="13">
        <v>31</v>
      </c>
      <c r="B41" s="49" t="s">
        <v>59</v>
      </c>
      <c r="C41" s="37" t="s">
        <v>33</v>
      </c>
      <c r="D41" s="37">
        <v>200</v>
      </c>
      <c r="E41" s="28">
        <v>1</v>
      </c>
      <c r="F41" s="29">
        <f t="shared" si="0"/>
        <v>200</v>
      </c>
      <c r="G41" s="30"/>
    </row>
    <row r="42" spans="1:7" s="33" customFormat="1" ht="15.95" customHeight="1" x14ac:dyDescent="0.25">
      <c r="A42" s="13">
        <v>32</v>
      </c>
      <c r="B42" s="49" t="s">
        <v>60</v>
      </c>
      <c r="C42" s="37" t="s">
        <v>35</v>
      </c>
      <c r="D42" s="37">
        <v>110</v>
      </c>
      <c r="E42" s="28">
        <v>1</v>
      </c>
      <c r="F42" s="29">
        <f t="shared" si="0"/>
        <v>110</v>
      </c>
      <c r="G42" s="30"/>
    </row>
    <row r="43" spans="1:7" s="24" customFormat="1" ht="24" customHeight="1" x14ac:dyDescent="0.25">
      <c r="A43" s="13">
        <v>33</v>
      </c>
      <c r="B43" s="49" t="s">
        <v>126</v>
      </c>
      <c r="C43" s="37" t="s">
        <v>33</v>
      </c>
      <c r="D43" s="37">
        <v>385</v>
      </c>
      <c r="E43" s="28">
        <v>1</v>
      </c>
      <c r="F43" s="29">
        <f t="shared" si="0"/>
        <v>385</v>
      </c>
      <c r="G43" s="30"/>
    </row>
    <row r="44" spans="1:7" s="24" customFormat="1" ht="15.95" customHeight="1" x14ac:dyDescent="0.25">
      <c r="A44" s="13">
        <v>34</v>
      </c>
      <c r="B44" s="49" t="s">
        <v>61</v>
      </c>
      <c r="C44" s="37" t="s">
        <v>20</v>
      </c>
      <c r="D44" s="37">
        <v>110</v>
      </c>
      <c r="E44" s="28">
        <v>1</v>
      </c>
      <c r="F44" s="29">
        <f t="shared" si="0"/>
        <v>110</v>
      </c>
      <c r="G44" s="30"/>
    </row>
    <row r="45" spans="1:7" s="24" customFormat="1" ht="15.95" customHeight="1" x14ac:dyDescent="0.25">
      <c r="A45" s="13">
        <v>35</v>
      </c>
      <c r="B45" s="49" t="s">
        <v>125</v>
      </c>
      <c r="C45" s="37" t="s">
        <v>20</v>
      </c>
      <c r="D45" s="37">
        <v>30</v>
      </c>
      <c r="E45" s="28">
        <v>1</v>
      </c>
      <c r="F45" s="29">
        <f t="shared" si="0"/>
        <v>30</v>
      </c>
      <c r="G45" s="30"/>
    </row>
    <row r="46" spans="1:7" s="33" customFormat="1" ht="15.95" customHeight="1" x14ac:dyDescent="0.25">
      <c r="A46" s="13">
        <v>36</v>
      </c>
      <c r="B46" s="49" t="s">
        <v>62</v>
      </c>
      <c r="C46" s="37" t="s">
        <v>20</v>
      </c>
      <c r="D46" s="37">
        <v>10</v>
      </c>
      <c r="E46" s="28">
        <v>1</v>
      </c>
      <c r="F46" s="29">
        <f t="shared" si="0"/>
        <v>10</v>
      </c>
      <c r="G46" s="30"/>
    </row>
    <row r="47" spans="1:7" s="33" customFormat="1" ht="15.95" customHeight="1" x14ac:dyDescent="0.25">
      <c r="A47" s="13">
        <v>37</v>
      </c>
      <c r="B47" s="49" t="s">
        <v>63</v>
      </c>
      <c r="C47" s="37" t="s">
        <v>20</v>
      </c>
      <c r="D47" s="37">
        <v>10</v>
      </c>
      <c r="E47" s="28">
        <v>1</v>
      </c>
      <c r="F47" s="29">
        <f t="shared" si="0"/>
        <v>10</v>
      </c>
      <c r="G47" s="30"/>
    </row>
    <row r="48" spans="1:7" s="24" customFormat="1" ht="15.95" customHeight="1" x14ac:dyDescent="0.25">
      <c r="A48" s="13">
        <v>38</v>
      </c>
      <c r="B48" s="49" t="s">
        <v>64</v>
      </c>
      <c r="C48" s="37" t="s">
        <v>20</v>
      </c>
      <c r="D48" s="37">
        <v>50</v>
      </c>
      <c r="E48" s="28">
        <v>1</v>
      </c>
      <c r="F48" s="29">
        <f t="shared" si="0"/>
        <v>50</v>
      </c>
      <c r="G48" s="30"/>
    </row>
    <row r="49" spans="1:7" s="33" customFormat="1" ht="15.95" customHeight="1" x14ac:dyDescent="0.25">
      <c r="A49" s="13">
        <v>39</v>
      </c>
      <c r="B49" s="49" t="s">
        <v>65</v>
      </c>
      <c r="C49" s="37" t="s">
        <v>20</v>
      </c>
      <c r="D49" s="37">
        <v>130</v>
      </c>
      <c r="E49" s="28">
        <v>1</v>
      </c>
      <c r="F49" s="29">
        <f t="shared" si="0"/>
        <v>130</v>
      </c>
      <c r="G49" s="30"/>
    </row>
    <row r="50" spans="1:7" s="33" customFormat="1" ht="15.95" customHeight="1" x14ac:dyDescent="0.25">
      <c r="A50" s="13">
        <v>40</v>
      </c>
      <c r="B50" s="49" t="s">
        <v>66</v>
      </c>
      <c r="C50" s="37" t="s">
        <v>20</v>
      </c>
      <c r="D50" s="37">
        <v>50</v>
      </c>
      <c r="E50" s="28">
        <v>1</v>
      </c>
      <c r="F50" s="29">
        <f t="shared" si="0"/>
        <v>50</v>
      </c>
      <c r="G50" s="30"/>
    </row>
    <row r="51" spans="1:7" s="33" customFormat="1" ht="24" customHeight="1" x14ac:dyDescent="0.25">
      <c r="A51" s="13">
        <v>41</v>
      </c>
      <c r="B51" s="49" t="s">
        <v>67</v>
      </c>
      <c r="C51" s="37" t="s">
        <v>20</v>
      </c>
      <c r="D51" s="37">
        <v>30</v>
      </c>
      <c r="E51" s="28">
        <v>1</v>
      </c>
      <c r="F51" s="29">
        <f t="shared" si="0"/>
        <v>30</v>
      </c>
      <c r="G51" s="30"/>
    </row>
    <row r="52" spans="1:7" s="33" customFormat="1" ht="15.95" customHeight="1" x14ac:dyDescent="0.25">
      <c r="A52" s="13">
        <v>42</v>
      </c>
      <c r="B52" s="49" t="s">
        <v>68</v>
      </c>
      <c r="C52" s="37" t="s">
        <v>23</v>
      </c>
      <c r="D52" s="37">
        <v>320</v>
      </c>
      <c r="E52" s="28">
        <v>1</v>
      </c>
      <c r="F52" s="29">
        <f t="shared" si="0"/>
        <v>320</v>
      </c>
      <c r="G52" s="30"/>
    </row>
    <row r="53" spans="1:7" s="24" customFormat="1" ht="15.95" customHeight="1" x14ac:dyDescent="0.25">
      <c r="A53" s="13">
        <v>43</v>
      </c>
      <c r="B53" s="49" t="s">
        <v>69</v>
      </c>
      <c r="C53" s="37" t="s">
        <v>20</v>
      </c>
      <c r="D53" s="37">
        <v>150</v>
      </c>
      <c r="E53" s="28">
        <v>1</v>
      </c>
      <c r="F53" s="29">
        <f t="shared" si="0"/>
        <v>150</v>
      </c>
      <c r="G53" s="30"/>
    </row>
    <row r="54" spans="1:7" s="33" customFormat="1" ht="15.95" customHeight="1" x14ac:dyDescent="0.25">
      <c r="A54" s="13">
        <v>44</v>
      </c>
      <c r="B54" s="49" t="s">
        <v>70</v>
      </c>
      <c r="C54" s="37" t="s">
        <v>23</v>
      </c>
      <c r="D54" s="37">
        <v>20</v>
      </c>
      <c r="E54" s="28">
        <v>1</v>
      </c>
      <c r="F54" s="29">
        <f t="shared" si="0"/>
        <v>20</v>
      </c>
      <c r="G54" s="30"/>
    </row>
    <row r="55" spans="1:7" s="33" customFormat="1" ht="15.95" customHeight="1" x14ac:dyDescent="0.25">
      <c r="A55" s="13">
        <v>45</v>
      </c>
      <c r="B55" s="49" t="s">
        <v>71</v>
      </c>
      <c r="C55" s="37" t="s">
        <v>23</v>
      </c>
      <c r="D55" s="37">
        <v>20</v>
      </c>
      <c r="E55" s="28">
        <v>1</v>
      </c>
      <c r="F55" s="29">
        <f t="shared" si="0"/>
        <v>20</v>
      </c>
      <c r="G55" s="30"/>
    </row>
    <row r="56" spans="1:7" s="33" customFormat="1" ht="15.95" customHeight="1" x14ac:dyDescent="0.25">
      <c r="A56" s="13">
        <v>46</v>
      </c>
      <c r="B56" s="49" t="s">
        <v>72</v>
      </c>
      <c r="C56" s="37" t="s">
        <v>35</v>
      </c>
      <c r="D56" s="37">
        <v>30</v>
      </c>
      <c r="E56" s="28">
        <v>1</v>
      </c>
      <c r="F56" s="29">
        <f t="shared" si="0"/>
        <v>30</v>
      </c>
      <c r="G56" s="30"/>
    </row>
    <row r="57" spans="1:7" s="24" customFormat="1" ht="15.95" customHeight="1" x14ac:dyDescent="0.25">
      <c r="A57" s="13">
        <v>47</v>
      </c>
      <c r="B57" s="49" t="s">
        <v>73</v>
      </c>
      <c r="C57" s="37" t="s">
        <v>23</v>
      </c>
      <c r="D57" s="37">
        <v>120</v>
      </c>
      <c r="E57" s="28">
        <v>1</v>
      </c>
      <c r="F57" s="29">
        <f t="shared" si="0"/>
        <v>120</v>
      </c>
      <c r="G57" s="30"/>
    </row>
    <row r="58" spans="1:7" s="24" customFormat="1" ht="15.95" customHeight="1" x14ac:dyDescent="0.25">
      <c r="A58" s="13">
        <v>48</v>
      </c>
      <c r="B58" s="49" t="s">
        <v>74</v>
      </c>
      <c r="C58" s="37" t="s">
        <v>20</v>
      </c>
      <c r="D58" s="37">
        <v>10</v>
      </c>
      <c r="E58" s="28">
        <v>1</v>
      </c>
      <c r="F58" s="29">
        <f t="shared" si="0"/>
        <v>10</v>
      </c>
      <c r="G58" s="30"/>
    </row>
    <row r="59" spans="1:7" s="24" customFormat="1" ht="15.95" customHeight="1" x14ac:dyDescent="0.25">
      <c r="A59" s="13">
        <v>49</v>
      </c>
      <c r="B59" s="49" t="s">
        <v>122</v>
      </c>
      <c r="C59" s="37" t="s">
        <v>23</v>
      </c>
      <c r="D59" s="37">
        <v>10</v>
      </c>
      <c r="E59" s="28">
        <v>1</v>
      </c>
      <c r="F59" s="29">
        <f t="shared" si="0"/>
        <v>10</v>
      </c>
      <c r="G59" s="30"/>
    </row>
    <row r="60" spans="1:7" s="24" customFormat="1" ht="15.95" customHeight="1" x14ac:dyDescent="0.25">
      <c r="A60" s="13">
        <v>50</v>
      </c>
      <c r="B60" s="49" t="s">
        <v>75</v>
      </c>
      <c r="C60" s="37" t="s">
        <v>20</v>
      </c>
      <c r="D60" s="37">
        <v>42</v>
      </c>
      <c r="E60" s="28">
        <v>1</v>
      </c>
      <c r="F60" s="29">
        <f t="shared" si="0"/>
        <v>42</v>
      </c>
      <c r="G60" s="30"/>
    </row>
    <row r="61" spans="1:7" s="24" customFormat="1" ht="15.95" customHeight="1" x14ac:dyDescent="0.25">
      <c r="A61" s="13">
        <v>51</v>
      </c>
      <c r="B61" s="49" t="s">
        <v>121</v>
      </c>
      <c r="C61" s="37" t="s">
        <v>23</v>
      </c>
      <c r="D61" s="37">
        <v>57</v>
      </c>
      <c r="E61" s="28">
        <v>1</v>
      </c>
      <c r="F61" s="29">
        <f t="shared" si="0"/>
        <v>57</v>
      </c>
      <c r="G61" s="30"/>
    </row>
    <row r="62" spans="1:7" s="33" customFormat="1" ht="15.95" customHeight="1" x14ac:dyDescent="0.25">
      <c r="A62" s="13">
        <v>52</v>
      </c>
      <c r="B62" s="49" t="s">
        <v>76</v>
      </c>
      <c r="C62" s="37" t="s">
        <v>23</v>
      </c>
      <c r="D62" s="37">
        <v>400</v>
      </c>
      <c r="E62" s="28">
        <v>1</v>
      </c>
      <c r="F62" s="29">
        <f t="shared" si="0"/>
        <v>400</v>
      </c>
      <c r="G62" s="30"/>
    </row>
    <row r="63" spans="1:7" s="24" customFormat="1" ht="15.95" customHeight="1" x14ac:dyDescent="0.25">
      <c r="A63" s="13">
        <v>53</v>
      </c>
      <c r="B63" s="49" t="s">
        <v>77</v>
      </c>
      <c r="C63" s="37" t="s">
        <v>26</v>
      </c>
      <c r="D63" s="37">
        <v>40</v>
      </c>
      <c r="E63" s="28">
        <v>1</v>
      </c>
      <c r="F63" s="29">
        <f t="shared" si="0"/>
        <v>40</v>
      </c>
      <c r="G63" s="30"/>
    </row>
    <row r="64" spans="1:7" s="24" customFormat="1" ht="24" customHeight="1" x14ac:dyDescent="0.25">
      <c r="A64" s="13">
        <v>54</v>
      </c>
      <c r="B64" s="49" t="s">
        <v>127</v>
      </c>
      <c r="C64" s="37" t="s">
        <v>26</v>
      </c>
      <c r="D64" s="37">
        <v>130</v>
      </c>
      <c r="E64" s="28">
        <v>1</v>
      </c>
      <c r="F64" s="29">
        <f t="shared" si="0"/>
        <v>130</v>
      </c>
      <c r="G64" s="30"/>
    </row>
    <row r="65" spans="1:7" s="24" customFormat="1" ht="15.95" customHeight="1" x14ac:dyDescent="0.25">
      <c r="A65" s="13">
        <v>55</v>
      </c>
      <c r="B65" s="49" t="s">
        <v>78</v>
      </c>
      <c r="C65" s="37" t="s">
        <v>23</v>
      </c>
      <c r="D65" s="37">
        <v>2</v>
      </c>
      <c r="E65" s="28">
        <v>1</v>
      </c>
      <c r="F65" s="29">
        <f t="shared" si="0"/>
        <v>2</v>
      </c>
      <c r="G65" s="30"/>
    </row>
    <row r="66" spans="1:7" s="24" customFormat="1" ht="15.95" customHeight="1" x14ac:dyDescent="0.25">
      <c r="A66" s="13">
        <v>56</v>
      </c>
      <c r="B66" s="49" t="s">
        <v>79</v>
      </c>
      <c r="C66" s="37" t="s">
        <v>20</v>
      </c>
      <c r="D66" s="37">
        <v>86</v>
      </c>
      <c r="E66" s="28">
        <v>1</v>
      </c>
      <c r="F66" s="29">
        <f t="shared" si="0"/>
        <v>86</v>
      </c>
      <c r="G66" s="30"/>
    </row>
    <row r="67" spans="1:7" s="24" customFormat="1" ht="15.95" customHeight="1" x14ac:dyDescent="0.25">
      <c r="A67" s="13">
        <v>57</v>
      </c>
      <c r="B67" s="49" t="s">
        <v>128</v>
      </c>
      <c r="C67" s="37" t="s">
        <v>80</v>
      </c>
      <c r="D67" s="37">
        <v>130</v>
      </c>
      <c r="E67" s="28">
        <v>1</v>
      </c>
      <c r="F67" s="29">
        <f t="shared" si="0"/>
        <v>130</v>
      </c>
      <c r="G67" s="30"/>
    </row>
    <row r="68" spans="1:7" s="24" customFormat="1" ht="15.95" customHeight="1" x14ac:dyDescent="0.25">
      <c r="A68" s="13">
        <v>58</v>
      </c>
      <c r="B68" s="49" t="s">
        <v>129</v>
      </c>
      <c r="C68" s="37" t="s">
        <v>80</v>
      </c>
      <c r="D68" s="37">
        <v>210</v>
      </c>
      <c r="E68" s="28">
        <v>1</v>
      </c>
      <c r="F68" s="29">
        <f t="shared" si="0"/>
        <v>210</v>
      </c>
      <c r="G68" s="30"/>
    </row>
    <row r="69" spans="1:7" s="24" customFormat="1" ht="15.95" customHeight="1" x14ac:dyDescent="0.25">
      <c r="A69" s="13">
        <v>59</v>
      </c>
      <c r="B69" s="49" t="s">
        <v>130</v>
      </c>
      <c r="C69" s="37" t="s">
        <v>80</v>
      </c>
      <c r="D69" s="37">
        <v>50</v>
      </c>
      <c r="E69" s="28">
        <v>1</v>
      </c>
      <c r="F69" s="29">
        <f t="shared" si="0"/>
        <v>50</v>
      </c>
      <c r="G69" s="30"/>
    </row>
    <row r="70" spans="1:7" s="33" customFormat="1" ht="15.95" customHeight="1" x14ac:dyDescent="0.25">
      <c r="A70" s="13">
        <v>60</v>
      </c>
      <c r="B70" s="49" t="s">
        <v>81</v>
      </c>
      <c r="C70" s="37" t="s">
        <v>20</v>
      </c>
      <c r="D70" s="37">
        <v>24</v>
      </c>
      <c r="E70" s="28">
        <v>1</v>
      </c>
      <c r="F70" s="29">
        <f t="shared" si="0"/>
        <v>24</v>
      </c>
      <c r="G70" s="30"/>
    </row>
    <row r="71" spans="1:7" s="33" customFormat="1" ht="15.95" customHeight="1" x14ac:dyDescent="0.25">
      <c r="A71" s="13">
        <v>61</v>
      </c>
      <c r="B71" s="49" t="s">
        <v>82</v>
      </c>
      <c r="C71" s="37" t="s">
        <v>20</v>
      </c>
      <c r="D71" s="37">
        <v>37</v>
      </c>
      <c r="E71" s="28">
        <v>1</v>
      </c>
      <c r="F71" s="29">
        <f t="shared" si="0"/>
        <v>37</v>
      </c>
      <c r="G71" s="30"/>
    </row>
    <row r="72" spans="1:7" s="33" customFormat="1" ht="15.95" customHeight="1" x14ac:dyDescent="0.25">
      <c r="A72" s="13">
        <v>62</v>
      </c>
      <c r="B72" s="49" t="s">
        <v>83</v>
      </c>
      <c r="C72" s="37" t="s">
        <v>21</v>
      </c>
      <c r="D72" s="37">
        <v>20</v>
      </c>
      <c r="E72" s="28">
        <v>1</v>
      </c>
      <c r="F72" s="29">
        <f t="shared" si="0"/>
        <v>20</v>
      </c>
      <c r="G72" s="30"/>
    </row>
    <row r="73" spans="1:7" s="33" customFormat="1" ht="15.95" customHeight="1" x14ac:dyDescent="0.25">
      <c r="A73" s="13">
        <v>63</v>
      </c>
      <c r="B73" s="49" t="s">
        <v>84</v>
      </c>
      <c r="C73" s="37" t="s">
        <v>20</v>
      </c>
      <c r="D73" s="37">
        <v>330</v>
      </c>
      <c r="E73" s="28">
        <v>1</v>
      </c>
      <c r="F73" s="29">
        <f t="shared" si="0"/>
        <v>330</v>
      </c>
      <c r="G73" s="30"/>
    </row>
    <row r="74" spans="1:7" s="33" customFormat="1" ht="24" customHeight="1" x14ac:dyDescent="0.25">
      <c r="A74" s="13">
        <v>64</v>
      </c>
      <c r="B74" s="49" t="s">
        <v>85</v>
      </c>
      <c r="C74" s="37" t="s">
        <v>20</v>
      </c>
      <c r="D74" s="37">
        <v>290</v>
      </c>
      <c r="E74" s="28">
        <v>1</v>
      </c>
      <c r="F74" s="29">
        <f t="shared" si="0"/>
        <v>290</v>
      </c>
      <c r="G74" s="30"/>
    </row>
    <row r="75" spans="1:7" s="33" customFormat="1" ht="15.95" customHeight="1" x14ac:dyDescent="0.25">
      <c r="A75" s="13">
        <v>65</v>
      </c>
      <c r="B75" s="49" t="s">
        <v>86</v>
      </c>
      <c r="C75" s="37" t="s">
        <v>23</v>
      </c>
      <c r="D75" s="37">
        <v>290</v>
      </c>
      <c r="E75" s="28">
        <v>1</v>
      </c>
      <c r="F75" s="29">
        <f t="shared" si="0"/>
        <v>290</v>
      </c>
      <c r="G75" s="30"/>
    </row>
    <row r="76" spans="1:7" s="33" customFormat="1" ht="24" customHeight="1" x14ac:dyDescent="0.25">
      <c r="A76" s="13">
        <v>66</v>
      </c>
      <c r="B76" s="49" t="s">
        <v>87</v>
      </c>
      <c r="C76" s="37" t="s">
        <v>88</v>
      </c>
      <c r="D76" s="37">
        <v>140</v>
      </c>
      <c r="E76" s="28">
        <v>1</v>
      </c>
      <c r="F76" s="29">
        <f t="shared" ref="F76:F115" si="1">SUM(D76*E76)</f>
        <v>140</v>
      </c>
      <c r="G76" s="30"/>
    </row>
    <row r="77" spans="1:7" s="33" customFormat="1" ht="15.95" customHeight="1" x14ac:dyDescent="0.25">
      <c r="A77" s="13">
        <v>67</v>
      </c>
      <c r="B77" s="49" t="s">
        <v>89</v>
      </c>
      <c r="C77" s="37" t="s">
        <v>23</v>
      </c>
      <c r="D77" s="37">
        <v>600</v>
      </c>
      <c r="E77" s="28">
        <v>1</v>
      </c>
      <c r="F77" s="29">
        <f t="shared" si="1"/>
        <v>600</v>
      </c>
      <c r="G77" s="30"/>
    </row>
    <row r="78" spans="1:7" s="24" customFormat="1" ht="15.95" customHeight="1" x14ac:dyDescent="0.25">
      <c r="A78" s="13">
        <v>68</v>
      </c>
      <c r="B78" s="49" t="s">
        <v>90</v>
      </c>
      <c r="C78" s="37" t="s">
        <v>23</v>
      </c>
      <c r="D78" s="37">
        <v>50</v>
      </c>
      <c r="E78" s="28">
        <v>1</v>
      </c>
      <c r="F78" s="29">
        <f t="shared" si="1"/>
        <v>50</v>
      </c>
      <c r="G78" s="30"/>
    </row>
    <row r="79" spans="1:7" s="33" customFormat="1" ht="15.95" customHeight="1" x14ac:dyDescent="0.25">
      <c r="A79" s="13">
        <v>69</v>
      </c>
      <c r="B79" s="49" t="s">
        <v>91</v>
      </c>
      <c r="C79" s="37" t="s">
        <v>21</v>
      </c>
      <c r="D79" s="37">
        <v>100</v>
      </c>
      <c r="E79" s="28">
        <v>1</v>
      </c>
      <c r="F79" s="29">
        <f t="shared" si="1"/>
        <v>100</v>
      </c>
      <c r="G79" s="30"/>
    </row>
    <row r="80" spans="1:7" s="33" customFormat="1" ht="15.95" customHeight="1" x14ac:dyDescent="0.25">
      <c r="A80" s="13">
        <v>70</v>
      </c>
      <c r="B80" s="49" t="s">
        <v>92</v>
      </c>
      <c r="C80" s="37" t="s">
        <v>20</v>
      </c>
      <c r="D80" s="37">
        <v>30</v>
      </c>
      <c r="E80" s="28">
        <v>1</v>
      </c>
      <c r="F80" s="29">
        <f t="shared" si="1"/>
        <v>30</v>
      </c>
      <c r="G80" s="30"/>
    </row>
    <row r="81" spans="1:7" s="24" customFormat="1" ht="15.95" customHeight="1" x14ac:dyDescent="0.25">
      <c r="A81" s="13">
        <v>71</v>
      </c>
      <c r="B81" s="49" t="s">
        <v>93</v>
      </c>
      <c r="C81" s="37" t="s">
        <v>94</v>
      </c>
      <c r="D81" s="37">
        <v>17</v>
      </c>
      <c r="E81" s="28">
        <v>1</v>
      </c>
      <c r="F81" s="29">
        <f t="shared" si="1"/>
        <v>17</v>
      </c>
      <c r="G81" s="30"/>
    </row>
    <row r="82" spans="1:7" s="33" customFormat="1" ht="15.95" customHeight="1" x14ac:dyDescent="0.25">
      <c r="A82" s="13">
        <v>72</v>
      </c>
      <c r="B82" s="49" t="s">
        <v>95</v>
      </c>
      <c r="C82" s="37" t="s">
        <v>94</v>
      </c>
      <c r="D82" s="37">
        <v>30</v>
      </c>
      <c r="E82" s="28">
        <v>1</v>
      </c>
      <c r="F82" s="29">
        <f t="shared" si="1"/>
        <v>30</v>
      </c>
      <c r="G82" s="30"/>
    </row>
    <row r="83" spans="1:7" s="24" customFormat="1" ht="15.95" customHeight="1" x14ac:dyDescent="0.25">
      <c r="A83" s="13">
        <v>73</v>
      </c>
      <c r="B83" s="49" t="s">
        <v>96</v>
      </c>
      <c r="C83" s="37" t="s">
        <v>20</v>
      </c>
      <c r="D83" s="37">
        <v>10</v>
      </c>
      <c r="E83" s="28">
        <v>1</v>
      </c>
      <c r="F83" s="29">
        <f t="shared" si="1"/>
        <v>10</v>
      </c>
      <c r="G83" s="30"/>
    </row>
    <row r="84" spans="1:7" s="24" customFormat="1" ht="15.95" customHeight="1" x14ac:dyDescent="0.25">
      <c r="A84" s="13">
        <v>74</v>
      </c>
      <c r="B84" s="49" t="s">
        <v>97</v>
      </c>
      <c r="C84" s="37" t="s">
        <v>20</v>
      </c>
      <c r="D84" s="37">
        <v>10</v>
      </c>
      <c r="E84" s="28">
        <v>1</v>
      </c>
      <c r="F84" s="29">
        <f t="shared" si="1"/>
        <v>10</v>
      </c>
      <c r="G84" s="30"/>
    </row>
    <row r="85" spans="1:7" s="33" customFormat="1" ht="15.95" customHeight="1" x14ac:dyDescent="0.25">
      <c r="A85" s="13">
        <v>75</v>
      </c>
      <c r="B85" s="49" t="s">
        <v>98</v>
      </c>
      <c r="C85" s="37" t="s">
        <v>99</v>
      </c>
      <c r="D85" s="37">
        <v>15</v>
      </c>
      <c r="E85" s="28">
        <v>1</v>
      </c>
      <c r="F85" s="29">
        <f t="shared" si="1"/>
        <v>15</v>
      </c>
      <c r="G85" s="30"/>
    </row>
    <row r="86" spans="1:7" s="33" customFormat="1" ht="15.95" customHeight="1" x14ac:dyDescent="0.25">
      <c r="A86" s="13">
        <v>76</v>
      </c>
      <c r="B86" s="49" t="s">
        <v>100</v>
      </c>
      <c r="C86" s="37" t="s">
        <v>20</v>
      </c>
      <c r="D86" s="37">
        <v>100</v>
      </c>
      <c r="E86" s="28">
        <v>1</v>
      </c>
      <c r="F86" s="29">
        <f t="shared" si="1"/>
        <v>100</v>
      </c>
      <c r="G86" s="30"/>
    </row>
    <row r="87" spans="1:7" s="33" customFormat="1" ht="15.95" customHeight="1" x14ac:dyDescent="0.25">
      <c r="A87" s="13">
        <v>77</v>
      </c>
      <c r="B87" s="49" t="s">
        <v>101</v>
      </c>
      <c r="C87" s="37" t="s">
        <v>26</v>
      </c>
      <c r="D87" s="37">
        <v>250</v>
      </c>
      <c r="E87" s="28">
        <v>1</v>
      </c>
      <c r="F87" s="29">
        <f t="shared" si="1"/>
        <v>250</v>
      </c>
      <c r="G87" s="30"/>
    </row>
    <row r="88" spans="1:7" s="33" customFormat="1" ht="15.95" customHeight="1" x14ac:dyDescent="0.25">
      <c r="A88" s="13">
        <v>78</v>
      </c>
      <c r="B88" s="49" t="s">
        <v>102</v>
      </c>
      <c r="C88" s="37" t="s">
        <v>20</v>
      </c>
      <c r="D88" s="37">
        <v>80</v>
      </c>
      <c r="E88" s="28">
        <v>1</v>
      </c>
      <c r="F88" s="29">
        <f t="shared" si="1"/>
        <v>80</v>
      </c>
      <c r="G88" s="30"/>
    </row>
    <row r="89" spans="1:7" s="33" customFormat="1" ht="15.95" customHeight="1" x14ac:dyDescent="0.25">
      <c r="A89" s="13">
        <v>79</v>
      </c>
      <c r="B89" s="49" t="s">
        <v>131</v>
      </c>
      <c r="C89" s="37" t="s">
        <v>20</v>
      </c>
      <c r="D89" s="37">
        <v>110</v>
      </c>
      <c r="E89" s="28">
        <v>1</v>
      </c>
      <c r="F89" s="29">
        <f t="shared" si="1"/>
        <v>110</v>
      </c>
      <c r="G89" s="30"/>
    </row>
    <row r="90" spans="1:7" s="24" customFormat="1" ht="15.95" customHeight="1" x14ac:dyDescent="0.25">
      <c r="A90" s="13">
        <v>80</v>
      </c>
      <c r="B90" s="49" t="s">
        <v>103</v>
      </c>
      <c r="C90" s="37" t="s">
        <v>20</v>
      </c>
      <c r="D90" s="37">
        <v>110</v>
      </c>
      <c r="E90" s="28">
        <v>1</v>
      </c>
      <c r="F90" s="29">
        <f t="shared" si="1"/>
        <v>110</v>
      </c>
      <c r="G90" s="30"/>
    </row>
    <row r="91" spans="1:7" s="33" customFormat="1" ht="15.95" customHeight="1" x14ac:dyDescent="0.25">
      <c r="A91" s="13">
        <v>81</v>
      </c>
      <c r="B91" s="49" t="s">
        <v>104</v>
      </c>
      <c r="C91" s="37" t="s">
        <v>22</v>
      </c>
      <c r="D91" s="37">
        <v>500</v>
      </c>
      <c r="E91" s="28">
        <v>1</v>
      </c>
      <c r="F91" s="29">
        <f t="shared" si="1"/>
        <v>500</v>
      </c>
      <c r="G91" s="30"/>
    </row>
    <row r="92" spans="1:7" s="33" customFormat="1" ht="15.95" customHeight="1" x14ac:dyDescent="0.25">
      <c r="A92" s="13">
        <v>82</v>
      </c>
      <c r="B92" s="49" t="s">
        <v>105</v>
      </c>
      <c r="C92" s="37" t="s">
        <v>20</v>
      </c>
      <c r="D92" s="37">
        <v>200</v>
      </c>
      <c r="E92" s="28">
        <v>1</v>
      </c>
      <c r="F92" s="29">
        <f t="shared" si="1"/>
        <v>200</v>
      </c>
      <c r="G92" s="30"/>
    </row>
    <row r="93" spans="1:7" s="33" customFormat="1" ht="15.95" customHeight="1" x14ac:dyDescent="0.25">
      <c r="A93" s="13">
        <v>83</v>
      </c>
      <c r="B93" s="49" t="s">
        <v>106</v>
      </c>
      <c r="C93" s="37" t="s">
        <v>20</v>
      </c>
      <c r="D93" s="37">
        <v>230</v>
      </c>
      <c r="E93" s="28">
        <v>1</v>
      </c>
      <c r="F93" s="29">
        <f t="shared" si="1"/>
        <v>230</v>
      </c>
      <c r="G93" s="30"/>
    </row>
    <row r="94" spans="1:7" s="33" customFormat="1" ht="15.95" customHeight="1" x14ac:dyDescent="0.25">
      <c r="A94" s="13">
        <v>84</v>
      </c>
      <c r="B94" s="49" t="s">
        <v>132</v>
      </c>
      <c r="C94" s="37" t="s">
        <v>33</v>
      </c>
      <c r="D94" s="37">
        <v>100</v>
      </c>
      <c r="E94" s="28">
        <v>1</v>
      </c>
      <c r="F94" s="29">
        <f t="shared" si="1"/>
        <v>100</v>
      </c>
      <c r="G94" s="30"/>
    </row>
    <row r="95" spans="1:7" s="33" customFormat="1" ht="24" customHeight="1" x14ac:dyDescent="0.25">
      <c r="A95" s="13">
        <v>85</v>
      </c>
      <c r="B95" s="49" t="s">
        <v>107</v>
      </c>
      <c r="C95" s="37" t="s">
        <v>26</v>
      </c>
      <c r="D95" s="37">
        <v>80</v>
      </c>
      <c r="E95" s="28">
        <v>1</v>
      </c>
      <c r="F95" s="29">
        <f t="shared" si="1"/>
        <v>80</v>
      </c>
      <c r="G95" s="30"/>
    </row>
    <row r="96" spans="1:7" s="33" customFormat="1" ht="15.95" customHeight="1" x14ac:dyDescent="0.25">
      <c r="A96" s="13">
        <v>86</v>
      </c>
      <c r="B96" s="49" t="s">
        <v>133</v>
      </c>
      <c r="C96" s="37" t="s">
        <v>23</v>
      </c>
      <c r="D96" s="37">
        <v>150</v>
      </c>
      <c r="E96" s="28">
        <v>1</v>
      </c>
      <c r="F96" s="29">
        <f t="shared" si="1"/>
        <v>150</v>
      </c>
      <c r="G96" s="30"/>
    </row>
    <row r="97" spans="1:7" s="33" customFormat="1" ht="15.95" customHeight="1" x14ac:dyDescent="0.25">
      <c r="A97" s="13">
        <v>87</v>
      </c>
      <c r="B97" s="49" t="s">
        <v>134</v>
      </c>
      <c r="C97" s="37" t="s">
        <v>23</v>
      </c>
      <c r="D97" s="37">
        <v>50</v>
      </c>
      <c r="E97" s="28">
        <v>1</v>
      </c>
      <c r="F97" s="29">
        <f t="shared" si="1"/>
        <v>50</v>
      </c>
      <c r="G97" s="30"/>
    </row>
    <row r="98" spans="1:7" s="33" customFormat="1" ht="15.95" customHeight="1" x14ac:dyDescent="0.25">
      <c r="A98" s="13">
        <v>88</v>
      </c>
      <c r="B98" s="49" t="s">
        <v>135</v>
      </c>
      <c r="C98" s="37" t="s">
        <v>23</v>
      </c>
      <c r="D98" s="37">
        <v>180</v>
      </c>
      <c r="E98" s="28">
        <v>1</v>
      </c>
      <c r="F98" s="29">
        <f t="shared" si="1"/>
        <v>180</v>
      </c>
      <c r="G98" s="30"/>
    </row>
    <row r="99" spans="1:7" s="33" customFormat="1" ht="15.95" customHeight="1" x14ac:dyDescent="0.25">
      <c r="A99" s="13">
        <v>89</v>
      </c>
      <c r="B99" s="49" t="s">
        <v>136</v>
      </c>
      <c r="C99" s="37" t="s">
        <v>23</v>
      </c>
      <c r="D99" s="37">
        <v>165</v>
      </c>
      <c r="E99" s="28">
        <v>1</v>
      </c>
      <c r="F99" s="29">
        <f t="shared" si="1"/>
        <v>165</v>
      </c>
      <c r="G99" s="30"/>
    </row>
    <row r="100" spans="1:7" s="33" customFormat="1" ht="15.95" customHeight="1" x14ac:dyDescent="0.25">
      <c r="A100" s="13">
        <v>90</v>
      </c>
      <c r="B100" s="49" t="s">
        <v>137</v>
      </c>
      <c r="C100" s="37" t="s">
        <v>88</v>
      </c>
      <c r="D100" s="37">
        <v>6</v>
      </c>
      <c r="E100" s="28">
        <v>1</v>
      </c>
      <c r="F100" s="29">
        <f t="shared" si="1"/>
        <v>6</v>
      </c>
      <c r="G100" s="30"/>
    </row>
    <row r="101" spans="1:7" s="33" customFormat="1" ht="15.95" customHeight="1" x14ac:dyDescent="0.25">
      <c r="A101" s="13">
        <v>91</v>
      </c>
      <c r="B101" s="49" t="s">
        <v>138</v>
      </c>
      <c r="C101" s="37" t="s">
        <v>88</v>
      </c>
      <c r="D101" s="37">
        <v>6</v>
      </c>
      <c r="E101" s="28">
        <v>1</v>
      </c>
      <c r="F101" s="29">
        <f t="shared" si="1"/>
        <v>6</v>
      </c>
      <c r="G101" s="30"/>
    </row>
    <row r="102" spans="1:7" s="33" customFormat="1" ht="15.95" customHeight="1" x14ac:dyDescent="0.25">
      <c r="A102" s="13">
        <v>92</v>
      </c>
      <c r="B102" s="49" t="s">
        <v>139</v>
      </c>
      <c r="C102" s="37" t="s">
        <v>23</v>
      </c>
      <c r="D102" s="37">
        <v>100</v>
      </c>
      <c r="E102" s="28">
        <v>1</v>
      </c>
      <c r="F102" s="29">
        <f t="shared" si="1"/>
        <v>100</v>
      </c>
      <c r="G102" s="30"/>
    </row>
    <row r="103" spans="1:7" s="33" customFormat="1" ht="15.95" customHeight="1" x14ac:dyDescent="0.25">
      <c r="A103" s="13">
        <v>93</v>
      </c>
      <c r="B103" s="49" t="s">
        <v>108</v>
      </c>
      <c r="C103" s="37" t="s">
        <v>26</v>
      </c>
      <c r="D103" s="37">
        <v>212</v>
      </c>
      <c r="E103" s="28">
        <v>1</v>
      </c>
      <c r="F103" s="29">
        <f t="shared" si="1"/>
        <v>212</v>
      </c>
      <c r="G103" s="30"/>
    </row>
    <row r="104" spans="1:7" s="33" customFormat="1" ht="15.95" customHeight="1" x14ac:dyDescent="0.25">
      <c r="A104" s="13">
        <v>94</v>
      </c>
      <c r="B104" s="49" t="s">
        <v>109</v>
      </c>
      <c r="C104" s="37" t="s">
        <v>26</v>
      </c>
      <c r="D104" s="37">
        <v>200</v>
      </c>
      <c r="E104" s="28">
        <v>1</v>
      </c>
      <c r="F104" s="29">
        <f t="shared" si="1"/>
        <v>200</v>
      </c>
      <c r="G104" s="30"/>
    </row>
    <row r="105" spans="1:7" s="33" customFormat="1" ht="15.95" customHeight="1" x14ac:dyDescent="0.25">
      <c r="A105" s="13">
        <v>95</v>
      </c>
      <c r="B105" s="49" t="s">
        <v>110</v>
      </c>
      <c r="C105" s="37" t="s">
        <v>26</v>
      </c>
      <c r="D105" s="37">
        <v>20</v>
      </c>
      <c r="E105" s="28">
        <v>1</v>
      </c>
      <c r="F105" s="29">
        <f t="shared" si="1"/>
        <v>20</v>
      </c>
      <c r="G105" s="30"/>
    </row>
    <row r="106" spans="1:7" s="24" customFormat="1" ht="15.95" customHeight="1" x14ac:dyDescent="0.25">
      <c r="A106" s="13">
        <v>96</v>
      </c>
      <c r="B106" s="49" t="s">
        <v>111</v>
      </c>
      <c r="C106" s="37" t="s">
        <v>20</v>
      </c>
      <c r="D106" s="37">
        <v>50</v>
      </c>
      <c r="E106" s="28">
        <v>1</v>
      </c>
      <c r="F106" s="29">
        <f t="shared" si="1"/>
        <v>50</v>
      </c>
      <c r="G106" s="30"/>
    </row>
    <row r="107" spans="1:7" s="33" customFormat="1" ht="15.95" customHeight="1" x14ac:dyDescent="0.25">
      <c r="A107" s="13">
        <v>97</v>
      </c>
      <c r="B107" s="49" t="s">
        <v>112</v>
      </c>
      <c r="C107" s="37" t="s">
        <v>20</v>
      </c>
      <c r="D107" s="37">
        <v>5</v>
      </c>
      <c r="E107" s="28">
        <v>1</v>
      </c>
      <c r="F107" s="29">
        <f t="shared" si="1"/>
        <v>5</v>
      </c>
      <c r="G107" s="30"/>
    </row>
    <row r="108" spans="1:7" s="33" customFormat="1" ht="15.95" customHeight="1" x14ac:dyDescent="0.25">
      <c r="A108" s="13">
        <v>98</v>
      </c>
      <c r="B108" s="49" t="s">
        <v>113</v>
      </c>
      <c r="C108" s="37" t="s">
        <v>20</v>
      </c>
      <c r="D108" s="37">
        <v>100</v>
      </c>
      <c r="E108" s="28">
        <v>1</v>
      </c>
      <c r="F108" s="29">
        <f t="shared" si="1"/>
        <v>100</v>
      </c>
      <c r="G108" s="30"/>
    </row>
    <row r="109" spans="1:7" s="33" customFormat="1" ht="15.95" customHeight="1" x14ac:dyDescent="0.25">
      <c r="A109" s="13">
        <v>99</v>
      </c>
      <c r="B109" s="49" t="s">
        <v>114</v>
      </c>
      <c r="C109" s="37" t="s">
        <v>20</v>
      </c>
      <c r="D109" s="37">
        <v>100</v>
      </c>
      <c r="E109" s="28">
        <v>1</v>
      </c>
      <c r="F109" s="29">
        <f t="shared" si="1"/>
        <v>100</v>
      </c>
      <c r="G109" s="30"/>
    </row>
    <row r="110" spans="1:7" s="33" customFormat="1" ht="15.95" customHeight="1" x14ac:dyDescent="0.25">
      <c r="A110" s="13">
        <v>100</v>
      </c>
      <c r="B110" s="49" t="s">
        <v>115</v>
      </c>
      <c r="C110" s="37" t="s">
        <v>20</v>
      </c>
      <c r="D110" s="37">
        <v>5</v>
      </c>
      <c r="E110" s="28">
        <v>1</v>
      </c>
      <c r="F110" s="29">
        <f t="shared" si="1"/>
        <v>5</v>
      </c>
      <c r="G110" s="30"/>
    </row>
    <row r="111" spans="1:7" s="33" customFormat="1" ht="24" customHeight="1" x14ac:dyDescent="0.25">
      <c r="A111" s="13">
        <v>101</v>
      </c>
      <c r="B111" s="49" t="s">
        <v>116</v>
      </c>
      <c r="C111" s="37" t="s">
        <v>20</v>
      </c>
      <c r="D111" s="37">
        <v>20</v>
      </c>
      <c r="E111" s="28">
        <v>1</v>
      </c>
      <c r="F111" s="29">
        <f t="shared" si="1"/>
        <v>20</v>
      </c>
      <c r="G111" s="30"/>
    </row>
    <row r="112" spans="1:7" s="24" customFormat="1" ht="24" customHeight="1" x14ac:dyDescent="0.25">
      <c r="A112" s="13">
        <v>102</v>
      </c>
      <c r="B112" s="49" t="s">
        <v>117</v>
      </c>
      <c r="C112" s="37" t="s">
        <v>20</v>
      </c>
      <c r="D112" s="37">
        <v>10</v>
      </c>
      <c r="E112" s="28">
        <v>1</v>
      </c>
      <c r="F112" s="29">
        <f t="shared" si="1"/>
        <v>10</v>
      </c>
      <c r="G112" s="30"/>
    </row>
    <row r="113" spans="1:7" s="24" customFormat="1" ht="15.95" customHeight="1" x14ac:dyDescent="0.25">
      <c r="A113" s="13">
        <v>103</v>
      </c>
      <c r="B113" s="49" t="s">
        <v>118</v>
      </c>
      <c r="C113" s="37" t="s">
        <v>23</v>
      </c>
      <c r="D113" s="37">
        <v>2</v>
      </c>
      <c r="E113" s="28">
        <v>1</v>
      </c>
      <c r="F113" s="29">
        <f t="shared" si="1"/>
        <v>2</v>
      </c>
      <c r="G113" s="30"/>
    </row>
    <row r="114" spans="1:7" s="33" customFormat="1" ht="15.95" customHeight="1" x14ac:dyDescent="0.25">
      <c r="A114" s="13">
        <v>104</v>
      </c>
      <c r="B114" s="49" t="s">
        <v>119</v>
      </c>
      <c r="C114" s="37" t="s">
        <v>20</v>
      </c>
      <c r="D114" s="37">
        <v>160</v>
      </c>
      <c r="E114" s="28">
        <v>1</v>
      </c>
      <c r="F114" s="29">
        <f t="shared" si="1"/>
        <v>160</v>
      </c>
      <c r="G114" s="30"/>
    </row>
    <row r="115" spans="1:7" s="33" customFormat="1" ht="15.95" customHeight="1" thickBot="1" x14ac:dyDescent="0.3">
      <c r="A115" s="54">
        <v>105</v>
      </c>
      <c r="B115" s="50" t="s">
        <v>120</v>
      </c>
      <c r="C115" s="44" t="s">
        <v>20</v>
      </c>
      <c r="D115" s="44">
        <v>20</v>
      </c>
      <c r="E115" s="31">
        <v>1</v>
      </c>
      <c r="F115" s="38">
        <f t="shared" si="1"/>
        <v>20</v>
      </c>
      <c r="G115" s="32"/>
    </row>
    <row r="116" spans="1:7" ht="17.100000000000001" customHeight="1" thickBot="1" x14ac:dyDescent="0.3">
      <c r="A116" s="14"/>
      <c r="B116" s="6"/>
      <c r="C116" s="59" t="s">
        <v>15</v>
      </c>
      <c r="D116" s="60"/>
      <c r="E116" s="61">
        <f>SUM(F11:F115)</f>
        <v>11423</v>
      </c>
      <c r="F116" s="62"/>
      <c r="G116" s="55"/>
    </row>
    <row r="117" spans="1:7" ht="17.100000000000001" customHeight="1" x14ac:dyDescent="0.25">
      <c r="A117" s="15"/>
      <c r="B117" s="51"/>
    </row>
    <row r="118" spans="1:7" ht="39.950000000000003" customHeight="1" x14ac:dyDescent="0.25">
      <c r="B118" s="65" t="s">
        <v>16</v>
      </c>
      <c r="C118" s="65"/>
      <c r="D118" s="65"/>
      <c r="E118" s="65"/>
      <c r="F118" s="65"/>
      <c r="G118" s="65"/>
    </row>
    <row r="119" spans="1:7" x14ac:dyDescent="0.25">
      <c r="B119" s="17"/>
    </row>
    <row r="120" spans="1:7" ht="24.95" customHeight="1" x14ac:dyDescent="0.25">
      <c r="B120" s="65" t="s">
        <v>17</v>
      </c>
      <c r="C120" s="65"/>
      <c r="D120" s="65"/>
      <c r="E120" s="65"/>
      <c r="F120" s="65"/>
      <c r="G120" s="65"/>
    </row>
    <row r="121" spans="1:7" x14ac:dyDescent="0.25">
      <c r="B121" s="17"/>
    </row>
    <row r="122" spans="1:7" x14ac:dyDescent="0.25">
      <c r="B122" s="56" t="s">
        <v>18</v>
      </c>
      <c r="C122" s="56"/>
      <c r="D122" s="56"/>
      <c r="E122" s="56"/>
      <c r="F122" s="56"/>
      <c r="G122" s="56"/>
    </row>
    <row r="123" spans="1:7" x14ac:dyDescent="0.25">
      <c r="B123" s="18"/>
      <c r="C123" s="40"/>
      <c r="D123" s="40"/>
      <c r="E123" s="40"/>
      <c r="F123" s="40"/>
      <c r="G123" s="7"/>
    </row>
    <row r="124" spans="1:7" x14ac:dyDescent="0.25">
      <c r="B124" s="19"/>
      <c r="C124" s="45"/>
      <c r="D124" s="45"/>
      <c r="E124" s="45"/>
      <c r="F124" s="45"/>
      <c r="G124" s="3"/>
    </row>
    <row r="125" spans="1:7" x14ac:dyDescent="0.25">
      <c r="B125" s="20" t="s">
        <v>12</v>
      </c>
      <c r="C125" s="45"/>
      <c r="D125" s="45"/>
      <c r="E125" s="45"/>
      <c r="F125" s="45"/>
      <c r="G125" s="3"/>
    </row>
    <row r="126" spans="1:7" x14ac:dyDescent="0.25">
      <c r="B126" s="20"/>
      <c r="C126" s="45"/>
      <c r="D126" s="45"/>
      <c r="E126" s="45"/>
      <c r="F126" s="45"/>
      <c r="G126" s="3"/>
    </row>
    <row r="127" spans="1:7" x14ac:dyDescent="0.25">
      <c r="B127" s="20"/>
      <c r="C127" s="45"/>
      <c r="D127" s="45"/>
      <c r="E127" s="45"/>
      <c r="F127" s="45"/>
      <c r="G127" s="3"/>
    </row>
    <row r="128" spans="1:7" x14ac:dyDescent="0.25">
      <c r="B128" s="20"/>
      <c r="C128" s="45"/>
      <c r="D128" s="45"/>
      <c r="E128" s="45"/>
      <c r="F128" s="45"/>
      <c r="G128" s="3"/>
    </row>
    <row r="129" spans="2:7" x14ac:dyDescent="0.25">
      <c r="B129" s="20" t="s">
        <v>13</v>
      </c>
      <c r="C129" s="45"/>
      <c r="D129" s="45"/>
      <c r="E129" s="45"/>
      <c r="F129" s="45"/>
      <c r="G129" s="4"/>
    </row>
    <row r="130" spans="2:7" x14ac:dyDescent="0.25">
      <c r="B130" s="20" t="s">
        <v>14</v>
      </c>
      <c r="C130" s="45"/>
      <c r="D130" s="45"/>
      <c r="E130" s="45"/>
      <c r="F130" s="45"/>
      <c r="G130" s="3"/>
    </row>
    <row r="131" spans="2:7" x14ac:dyDescent="0.25">
      <c r="B131" s="52"/>
      <c r="C131" s="45"/>
      <c r="D131" s="45"/>
      <c r="E131" s="45"/>
      <c r="F131" s="45"/>
      <c r="G131" s="3"/>
    </row>
  </sheetData>
  <mergeCells count="11">
    <mergeCell ref="B122:G122"/>
    <mergeCell ref="A1:G1"/>
    <mergeCell ref="F5:G5"/>
    <mergeCell ref="F6:G6"/>
    <mergeCell ref="C116:D116"/>
    <mergeCell ref="E116:F116"/>
    <mergeCell ref="A3:G3"/>
    <mergeCell ref="A9:G9"/>
    <mergeCell ref="B120:G120"/>
    <mergeCell ref="B118:G118"/>
    <mergeCell ref="B10:C10"/>
  </mergeCells>
  <pageMargins left="0.23622047244094491" right="0" top="0.39370078740157483" bottom="0" header="0" footer="0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2018-02-07T16:30:50Z</cp:lastPrinted>
  <dcterms:created xsi:type="dcterms:W3CDTF">2017-06-07T17:55:13Z</dcterms:created>
  <dcterms:modified xsi:type="dcterms:W3CDTF">2018-02-07T16:32:14Z</dcterms:modified>
</cp:coreProperties>
</file>